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705" activeTab="0"/>
  </bookViews>
  <sheets>
    <sheet name="Detailer Targets" sheetId="1" r:id="rId1"/>
    <sheet name="Detailing List" sheetId="2" r:id="rId2"/>
    <sheet name="Response Fields" sheetId="3" state="hidden" r:id="rId3"/>
  </sheets>
  <definedNames>
    <definedName name="Detailers.">'Response Fields'!$D$1:$D$4</definedName>
    <definedName name="Method.">'Response Fields'!$A$1:$A$4</definedName>
    <definedName name="_xlnm.Print_Area" localSheetId="1">'Detailing List'!$A$1:$BE$80</definedName>
    <definedName name="Response.">'Response Fields'!$B$1:$B$6</definedName>
    <definedName name="Scheduled.">'Response Fields'!$C$1:$C$2</definedName>
  </definedNames>
  <calcPr fullCalcOnLoad="1"/>
</workbook>
</file>

<file path=xl/comments1.xml><?xml version="1.0" encoding="utf-8"?>
<comments xmlns="http://schemas.openxmlformats.org/spreadsheetml/2006/main">
  <authors>
    <author>Kabaye Diriba</author>
  </authors>
  <commentList>
    <comment ref="D11" authorId="0">
      <text>
        <r>
          <rPr>
            <b/>
            <sz val="9"/>
            <rFont val="Tahoma"/>
            <family val="2"/>
          </rPr>
          <t>Directions:</t>
        </r>
        <r>
          <rPr>
            <sz val="9"/>
            <rFont val="Tahoma"/>
            <family val="2"/>
          </rPr>
          <t xml:space="preserve">
Use this </t>
        </r>
        <r>
          <rPr>
            <i/>
            <sz val="9"/>
            <rFont val="Tahoma"/>
            <family val="2"/>
          </rPr>
          <t>column</t>
        </r>
        <r>
          <rPr>
            <sz val="9"/>
            <rFont val="Tahoma"/>
            <family val="2"/>
          </rPr>
          <t xml:space="preserve"> to document first encounters</t>
        </r>
      </text>
    </comment>
    <comment ref="E11" authorId="0">
      <text>
        <r>
          <rPr>
            <b/>
            <sz val="9"/>
            <rFont val="Tahoma"/>
            <family val="2"/>
          </rPr>
          <t>Directions:</t>
        </r>
        <r>
          <rPr>
            <sz val="9"/>
            <rFont val="Tahoma"/>
            <family val="2"/>
          </rPr>
          <t xml:space="preserve">
Use this </t>
        </r>
        <r>
          <rPr>
            <i/>
            <sz val="9"/>
            <rFont val="Tahoma"/>
            <family val="2"/>
          </rPr>
          <t>column</t>
        </r>
        <r>
          <rPr>
            <sz val="9"/>
            <rFont val="Tahoma"/>
            <family val="2"/>
          </rPr>
          <t xml:space="preserve"> to document subsequent visits</t>
        </r>
      </text>
    </comment>
    <comment ref="C12" authorId="0">
      <text>
        <r>
          <rPr>
            <b/>
            <sz val="9"/>
            <rFont val="Tahoma"/>
            <family val="2"/>
          </rPr>
          <t xml:space="preserve">Directions:
</t>
        </r>
        <r>
          <rPr>
            <sz val="9"/>
            <rFont val="Tahoma"/>
            <family val="2"/>
          </rPr>
          <t xml:space="preserve">Use this </t>
        </r>
        <r>
          <rPr>
            <i/>
            <sz val="9"/>
            <rFont val="Tahoma"/>
            <family val="2"/>
          </rPr>
          <t>row</t>
        </r>
        <r>
          <rPr>
            <sz val="9"/>
            <rFont val="Tahoma"/>
            <family val="2"/>
          </rPr>
          <t xml:space="preserve"> to document # of visits each detailer aims to conduct </t>
        </r>
      </text>
    </comment>
    <comment ref="C13" authorId="0">
      <text>
        <r>
          <rPr>
            <b/>
            <sz val="9"/>
            <rFont val="Tahoma"/>
            <family val="2"/>
          </rPr>
          <t>Directions:</t>
        </r>
        <r>
          <rPr>
            <sz val="9"/>
            <rFont val="Tahoma"/>
            <family val="2"/>
          </rPr>
          <t xml:space="preserve">
Use this </t>
        </r>
        <r>
          <rPr>
            <i/>
            <sz val="9"/>
            <rFont val="Tahoma"/>
            <family val="2"/>
          </rPr>
          <t>row</t>
        </r>
        <r>
          <rPr>
            <sz val="9"/>
            <rFont val="Tahoma"/>
            <family val="2"/>
          </rPr>
          <t xml:space="preserve"> to document # of visits each detailer  conducted</t>
        </r>
      </text>
    </comment>
    <comment ref="B12" authorId="0">
      <text>
        <r>
          <rPr>
            <b/>
            <sz val="9"/>
            <rFont val="Tahoma"/>
            <family val="2"/>
          </rPr>
          <t xml:space="preserve">Directions:
</t>
        </r>
        <r>
          <rPr>
            <sz val="9"/>
            <rFont val="Tahoma"/>
            <family val="2"/>
          </rPr>
          <t xml:space="preserve">Enter the # of assigned clinicians
for each detailers  using this </t>
        </r>
        <r>
          <rPr>
            <i/>
            <sz val="9"/>
            <rFont val="Tahoma"/>
            <family val="2"/>
          </rPr>
          <t>column</t>
        </r>
      </text>
    </comment>
  </commentList>
</comments>
</file>

<file path=xl/sharedStrings.xml><?xml version="1.0" encoding="utf-8"?>
<sst xmlns="http://schemas.openxmlformats.org/spreadsheetml/2006/main" count="519" uniqueCount="115">
  <si>
    <t>CA</t>
  </si>
  <si>
    <t>MD</t>
  </si>
  <si>
    <t>95422</t>
  </si>
  <si>
    <t>County</t>
  </si>
  <si>
    <t>City</t>
  </si>
  <si>
    <t>State</t>
  </si>
  <si>
    <t>Zip Code</t>
  </si>
  <si>
    <t>Address</t>
  </si>
  <si>
    <t>Degree</t>
  </si>
  <si>
    <t>Number</t>
  </si>
  <si>
    <t>Telephone</t>
  </si>
  <si>
    <t>Email</t>
  </si>
  <si>
    <t>Specialty</t>
  </si>
  <si>
    <t>Clinic</t>
  </si>
  <si>
    <t>Example</t>
  </si>
  <si>
    <t>1234 Opioid Lane</t>
  </si>
  <si>
    <t>Clearlake</t>
  </si>
  <si>
    <t>Lake</t>
  </si>
  <si>
    <t>Familiy Medicine</t>
  </si>
  <si>
    <t>Lake County Health Clinic</t>
  </si>
  <si>
    <t>jane.doe@clinic.org</t>
  </si>
  <si>
    <t>Name (Last, First)</t>
  </si>
  <si>
    <t>Contact #1</t>
  </si>
  <si>
    <t>Contact #2</t>
  </si>
  <si>
    <t>Contact #3</t>
  </si>
  <si>
    <t>Contact #4</t>
  </si>
  <si>
    <t>Contact #5</t>
  </si>
  <si>
    <t>Method</t>
  </si>
  <si>
    <t>Result</t>
  </si>
  <si>
    <t>telephone</t>
  </si>
  <si>
    <t>email</t>
  </si>
  <si>
    <t>Please work through the list in order</t>
  </si>
  <si>
    <t>Scheduled</t>
  </si>
  <si>
    <t>Yes</t>
  </si>
  <si>
    <t>No</t>
  </si>
  <si>
    <t>Please enter up to five contacts attempts</t>
  </si>
  <si>
    <t xml:space="preserve">Date </t>
  </si>
  <si>
    <t>Time</t>
  </si>
  <si>
    <t>Location</t>
  </si>
  <si>
    <t>Detailer</t>
  </si>
  <si>
    <t>Contact 
Attempts</t>
  </si>
  <si>
    <t>Scheduled Detailing</t>
  </si>
  <si>
    <t>Please enter the date, time, and place</t>
  </si>
  <si>
    <t>Appointment Occurred</t>
  </si>
  <si>
    <t>If follow up, date</t>
  </si>
  <si>
    <t>Contact Information</t>
  </si>
  <si>
    <t>Please complete if known</t>
  </si>
  <si>
    <t>Date</t>
  </si>
  <si>
    <t>text</t>
  </si>
  <si>
    <t>Lake County Clinic</t>
  </si>
  <si>
    <t>Jones</t>
  </si>
  <si>
    <t>phone - spoke to non-provider</t>
  </si>
  <si>
    <t>phone - left voicemail</t>
  </si>
  <si>
    <t>phone - no answer</t>
  </si>
  <si>
    <t>phone - spoke to provider</t>
  </si>
  <si>
    <t>email - no response</t>
  </si>
  <si>
    <t>email - response</t>
  </si>
  <si>
    <t>in-person visit</t>
  </si>
  <si>
    <t>(1) background and overview (2) alternative therapies (3) informed consent (4) pain, risk and function assessments (5) urine drug screening (6) prescription drug monitoring program (CURES) (7) naloxone (8) buprenorphine (9) SUD management</t>
  </si>
  <si>
    <t>Topics:</t>
  </si>
  <si>
    <t>1,5,9</t>
  </si>
  <si>
    <t>Issues/Concerns</t>
  </si>
  <si>
    <t>Questions</t>
  </si>
  <si>
    <t>Follow Up</t>
  </si>
  <si>
    <t>Notes</t>
  </si>
  <si>
    <t>Follow-up Time</t>
  </si>
  <si>
    <t>Follow-up Location</t>
  </si>
  <si>
    <t>1:00PM</t>
  </si>
  <si>
    <t>Post
Visit</t>
  </si>
  <si>
    <t>Topics Covered
(Use topic listed above)</t>
  </si>
  <si>
    <t>Length of Visit 
(minutes)</t>
  </si>
  <si>
    <t>None</t>
  </si>
  <si>
    <t>Positive encounter, very open to suggestions</t>
  </si>
  <si>
    <t>Same place</t>
  </si>
  <si>
    <t>Detailer 
(if different from assigned)</t>
  </si>
  <si>
    <t>Number of Detailees
(If more than 1, please add to list)</t>
  </si>
  <si>
    <t>Assigned
Detailer
(opitonal)</t>
  </si>
  <si>
    <t>SHASTA</t>
  </si>
  <si>
    <t>96002</t>
  </si>
  <si>
    <t>96001</t>
  </si>
  <si>
    <t>96013</t>
  </si>
  <si>
    <t>96007</t>
  </si>
  <si>
    <t>96019</t>
  </si>
  <si>
    <t>96022</t>
  </si>
  <si>
    <t>96084</t>
  </si>
  <si>
    <t>96003</t>
  </si>
  <si>
    <t>OR</t>
  </si>
  <si>
    <t>97756</t>
  </si>
  <si>
    <t>96099</t>
  </si>
  <si>
    <t>96073</t>
  </si>
  <si>
    <t>ID</t>
  </si>
  <si>
    <t>83201</t>
  </si>
  <si>
    <t>Please Add Providers NOT on the list below</t>
  </si>
  <si>
    <t>Ivan Petrzelka</t>
  </si>
  <si>
    <t>Greg Greenberg</t>
  </si>
  <si>
    <t>Tom Andrews</t>
  </si>
  <si>
    <t>Christy Porter</t>
  </si>
  <si>
    <t>Jane Doe (Example)</t>
  </si>
  <si>
    <t>Tracking List</t>
  </si>
  <si>
    <t>Total visits</t>
  </si>
  <si>
    <t>First visit</t>
  </si>
  <si>
    <t>Follow up visit</t>
  </si>
  <si>
    <t>Actual</t>
  </si>
  <si>
    <t>Target</t>
  </si>
  <si>
    <t>Jane Smith (Example)</t>
  </si>
  <si>
    <t>Please indicate monthly targets and actual visits conducted</t>
  </si>
  <si>
    <t>Detailer Name</t>
  </si>
  <si>
    <t>By March 31, 2018</t>
  </si>
  <si>
    <t>By April 30, 2018</t>
  </si>
  <si>
    <t>By May 31, 2018</t>
  </si>
  <si>
    <t>By July 31, 2018</t>
  </si>
  <si>
    <t>By June 30, 2018</t>
  </si>
  <si>
    <t>Total</t>
  </si>
  <si>
    <t>Totoal # of assigned clinicians</t>
  </si>
  <si>
    <t>Academic detailing  visits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</si>
</sst>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h:mm\ AM/PM;@"/>
    <numFmt numFmtId="166" formatCode="[$-409]dddd\,\ mmmm\ d\,\ yyyy"/>
    <numFmt numFmtId="167" formatCode="[$-409]d\-mmm\-yy;@"/>
    <numFmt numFmtId="168" formatCode="[$-409]mmmm\ d\,\ yyyy;@"/>
  </numFmts>
  <fonts count="78">
    <font>
      <sz val="11"/>
      <color theme="1"/>
      <name val="Calibri"/>
      <family val="2"/>
    </font>
    <font>
      <sz val="11"/>
      <color indexed="8"/>
      <name val="Calibri"/>
      <family val="2"/>
    </font>
    <font>
      <b/>
      <sz val="10"/>
      <color indexed="10"/>
      <name val="Arial"/>
      <family val="2"/>
    </font>
    <font>
      <sz val="9"/>
      <name val="Tahoma"/>
      <family val="2"/>
    </font>
    <font>
      <b/>
      <sz val="9"/>
      <name val="Tahoma"/>
      <family val="2"/>
    </font>
    <font>
      <i/>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1"/>
      <color indexed="10"/>
      <name val="Calibri"/>
      <family val="2"/>
    </font>
    <font>
      <b/>
      <sz val="12"/>
      <color indexed="8"/>
      <name val="Calibri"/>
      <family val="2"/>
    </font>
    <font>
      <sz val="12"/>
      <color indexed="8"/>
      <name val="Calibri"/>
      <family val="2"/>
    </font>
    <font>
      <b/>
      <sz val="16"/>
      <color indexed="8"/>
      <name val="Calibri"/>
      <family val="2"/>
    </font>
    <font>
      <b/>
      <sz val="11"/>
      <color indexed="30"/>
      <name val="Calibri"/>
      <family val="2"/>
    </font>
    <font>
      <sz val="11"/>
      <color indexed="30"/>
      <name val="Calibri"/>
      <family val="2"/>
    </font>
    <font>
      <b/>
      <sz val="10"/>
      <color indexed="9"/>
      <name val="Calibri"/>
      <family val="2"/>
    </font>
    <font>
      <b/>
      <sz val="14"/>
      <color indexed="30"/>
      <name val="Calibri"/>
      <family val="2"/>
    </font>
    <font>
      <b/>
      <sz val="16"/>
      <color indexed="57"/>
      <name val="Calibri"/>
      <family val="2"/>
    </font>
    <font>
      <i/>
      <u val="single"/>
      <sz val="11"/>
      <color indexed="12"/>
      <name val="Calibri"/>
      <family val="2"/>
    </font>
    <font>
      <b/>
      <sz val="11"/>
      <name val="Calibri"/>
      <family val="2"/>
    </font>
    <font>
      <sz val="10"/>
      <color indexed="8"/>
      <name val="Calibri"/>
      <family val="2"/>
    </font>
    <font>
      <sz val="12"/>
      <color indexed="9"/>
      <name val="Calibri"/>
      <family val="2"/>
    </font>
    <font>
      <b/>
      <i/>
      <sz val="11"/>
      <color indexed="9"/>
      <name val="Calibri"/>
      <family val="2"/>
    </font>
    <font>
      <i/>
      <sz val="11"/>
      <color indexed="8"/>
      <name val="Calibri"/>
      <family val="2"/>
    </font>
    <font>
      <i/>
      <sz val="11"/>
      <color indexed="9"/>
      <name val="Calibri"/>
      <family val="2"/>
    </font>
    <font>
      <b/>
      <sz val="18"/>
      <color indexed="30"/>
      <name val="Calibri"/>
      <family val="2"/>
    </font>
    <font>
      <b/>
      <sz val="18"/>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rgb="FFFF0000"/>
      <name val="Calibri"/>
      <family val="2"/>
    </font>
    <font>
      <b/>
      <sz val="12"/>
      <color theme="1"/>
      <name val="Calibri"/>
      <family val="2"/>
    </font>
    <font>
      <sz val="12"/>
      <color theme="1"/>
      <name val="Calibri"/>
      <family val="2"/>
    </font>
    <font>
      <b/>
      <sz val="16"/>
      <color theme="1"/>
      <name val="Calibri"/>
      <family val="2"/>
    </font>
    <font>
      <b/>
      <sz val="11"/>
      <color rgb="FF0070C0"/>
      <name val="Calibri"/>
      <family val="2"/>
    </font>
    <font>
      <sz val="11"/>
      <color rgb="FF0070C0"/>
      <name val="Calibri"/>
      <family val="2"/>
    </font>
    <font>
      <b/>
      <sz val="10"/>
      <color theme="0"/>
      <name val="Calibri"/>
      <family val="2"/>
    </font>
    <font>
      <b/>
      <sz val="14"/>
      <color rgb="FF0070C0"/>
      <name val="Calibri"/>
      <family val="2"/>
    </font>
    <font>
      <b/>
      <sz val="16"/>
      <color theme="6" tint="-0.24997000396251678"/>
      <name val="Calibri"/>
      <family val="2"/>
    </font>
    <font>
      <i/>
      <u val="single"/>
      <sz val="11"/>
      <color theme="10"/>
      <name val="Calibri"/>
      <family val="2"/>
    </font>
    <font>
      <sz val="10"/>
      <color theme="1"/>
      <name val="Calibri"/>
      <family val="2"/>
    </font>
    <font>
      <sz val="12"/>
      <color theme="0"/>
      <name val="Calibri"/>
      <family val="2"/>
    </font>
    <font>
      <b/>
      <i/>
      <sz val="11"/>
      <color theme="0"/>
      <name val="Calibri"/>
      <family val="2"/>
    </font>
    <font>
      <i/>
      <sz val="11"/>
      <color theme="1"/>
      <name val="Calibri"/>
      <family val="2"/>
    </font>
    <font>
      <i/>
      <sz val="11"/>
      <color theme="0"/>
      <name val="Calibri"/>
      <family val="2"/>
    </font>
    <font>
      <b/>
      <sz val="18"/>
      <color rgb="FF0070C0"/>
      <name val="Calibri"/>
      <family val="2"/>
    </font>
    <font>
      <b/>
      <sz val="18"/>
      <color theme="1"/>
      <name val="Calibri"/>
      <family val="2"/>
    </font>
    <font>
      <b/>
      <sz val="14"/>
      <color theme="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FF0000"/>
        <bgColor indexed="64"/>
      </patternFill>
    </fill>
    <fill>
      <patternFill patternType="solid">
        <fgColor rgb="FFC0000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dotted"/>
    </border>
    <border>
      <left style="thin"/>
      <right style="thin"/>
      <top style="dotted"/>
      <bottom style="thin"/>
    </border>
    <border>
      <left style="medium"/>
      <right/>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border>
    <border>
      <left>
        <color indexed="63"/>
      </left>
      <right>
        <color indexed="63"/>
      </right>
      <top style="medium"/>
      <bottom>
        <color indexed="63"/>
      </bottom>
    </border>
    <border>
      <left/>
      <right style="medium"/>
      <top style="medium"/>
      <bottom/>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49" fontId="0" fillId="0" borderId="0" xfId="0" applyNumberFormat="1" applyAlignment="1">
      <alignment/>
    </xf>
    <xf numFmtId="0" fontId="57" fillId="0" borderId="0" xfId="0" applyFont="1" applyAlignment="1">
      <alignment/>
    </xf>
    <xf numFmtId="164" fontId="0" fillId="0" borderId="0" xfId="0" applyNumberFormat="1" applyAlignment="1">
      <alignment/>
    </xf>
    <xf numFmtId="0" fontId="0" fillId="0" borderId="0" xfId="0" applyFont="1" applyAlignment="1">
      <alignment/>
    </xf>
    <xf numFmtId="0" fontId="59" fillId="0" borderId="0" xfId="0" applyFont="1" applyAlignment="1">
      <alignment/>
    </xf>
    <xf numFmtId="164" fontId="59" fillId="0" borderId="0" xfId="0" applyNumberFormat="1" applyFont="1" applyAlignment="1">
      <alignment/>
    </xf>
    <xf numFmtId="49" fontId="59" fillId="0" borderId="0" xfId="0" applyNumberFormat="1"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3" fillId="0" borderId="0" xfId="0" applyFont="1" applyBorder="1" applyAlignment="1">
      <alignment horizontal="left"/>
    </xf>
    <xf numFmtId="0" fontId="64" fillId="33" borderId="0" xfId="0" applyFont="1" applyFill="1" applyAlignment="1">
      <alignment horizontal="center"/>
    </xf>
    <xf numFmtId="0" fontId="42" fillId="34" borderId="0" xfId="0" applyFont="1" applyFill="1" applyAlignment="1">
      <alignment horizontal="center"/>
    </xf>
    <xf numFmtId="0" fontId="42" fillId="35" borderId="0" xfId="0" applyFont="1" applyFill="1" applyAlignment="1">
      <alignment horizontal="center"/>
    </xf>
    <xf numFmtId="0" fontId="64" fillId="36" borderId="0" xfId="0" applyFont="1" applyFill="1" applyAlignment="1">
      <alignment horizontal="center"/>
    </xf>
    <xf numFmtId="0" fontId="65" fillId="36" borderId="0" xfId="0" applyFont="1" applyFill="1" applyAlignment="1">
      <alignment horizontal="center" wrapText="1"/>
    </xf>
    <xf numFmtId="0" fontId="65" fillId="33" borderId="0" xfId="0" applyFont="1" applyFill="1" applyAlignment="1">
      <alignment horizontal="center" wrapText="1"/>
    </xf>
    <xf numFmtId="0" fontId="65" fillId="34" borderId="0" xfId="0" applyFont="1" applyFill="1" applyAlignment="1">
      <alignment horizontal="center" wrapText="1"/>
    </xf>
    <xf numFmtId="0" fontId="65" fillId="35" borderId="0" xfId="0" applyFont="1" applyFill="1" applyAlignment="1">
      <alignment horizontal="center" wrapText="1"/>
    </xf>
    <xf numFmtId="0" fontId="0" fillId="37" borderId="0" xfId="0" applyFill="1" applyAlignment="1">
      <alignment/>
    </xf>
    <xf numFmtId="0" fontId="45" fillId="37" borderId="0" xfId="0" applyFont="1" applyFill="1" applyAlignment="1">
      <alignment/>
    </xf>
    <xf numFmtId="14" fontId="0" fillId="0" borderId="0" xfId="0" applyNumberFormat="1" applyAlignment="1">
      <alignment/>
    </xf>
    <xf numFmtId="14" fontId="66" fillId="0" borderId="0" xfId="0" applyNumberFormat="1" applyFont="1" applyBorder="1" applyAlignment="1">
      <alignment/>
    </xf>
    <xf numFmtId="14" fontId="63" fillId="0" borderId="0" xfId="0" applyNumberFormat="1" applyFont="1" applyBorder="1" applyAlignment="1">
      <alignment horizontal="left"/>
    </xf>
    <xf numFmtId="0" fontId="67" fillId="0" borderId="0" xfId="0" applyFont="1" applyBorder="1" applyAlignment="1">
      <alignment/>
    </xf>
    <xf numFmtId="14" fontId="0" fillId="37" borderId="0" xfId="0" applyNumberFormat="1" applyFill="1" applyAlignment="1">
      <alignment/>
    </xf>
    <xf numFmtId="14" fontId="59" fillId="0" borderId="0" xfId="0" applyNumberFormat="1" applyFont="1" applyAlignment="1">
      <alignment horizontal="center"/>
    </xf>
    <xf numFmtId="0" fontId="59" fillId="0" borderId="0" xfId="0" applyFont="1" applyAlignment="1">
      <alignment horizontal="center"/>
    </xf>
    <xf numFmtId="165" fontId="0" fillId="0" borderId="0" xfId="0" applyNumberFormat="1" applyAlignment="1">
      <alignment/>
    </xf>
    <xf numFmtId="165" fontId="0" fillId="37" borderId="0" xfId="0" applyNumberFormat="1" applyFill="1" applyAlignment="1">
      <alignment/>
    </xf>
    <xf numFmtId="49" fontId="68" fillId="0" borderId="0" xfId="52" applyNumberFormat="1" applyFont="1" applyAlignment="1">
      <alignment/>
    </xf>
    <xf numFmtId="14" fontId="59" fillId="0" borderId="0" xfId="0" applyNumberFormat="1" applyFont="1" applyAlignment="1">
      <alignment/>
    </xf>
    <xf numFmtId="165" fontId="59" fillId="0" borderId="0" xfId="0" applyNumberFormat="1" applyFont="1" applyAlignment="1">
      <alignment/>
    </xf>
    <xf numFmtId="0" fontId="45" fillId="36" borderId="0" xfId="0" applyFont="1" applyFill="1" applyAlignment="1">
      <alignment/>
    </xf>
    <xf numFmtId="49" fontId="45" fillId="36" borderId="0" xfId="0" applyNumberFormat="1" applyFont="1" applyFill="1" applyAlignment="1">
      <alignment/>
    </xf>
    <xf numFmtId="14" fontId="45" fillId="33" borderId="10" xfId="0" applyNumberFormat="1" applyFont="1" applyFill="1" applyBorder="1" applyAlignment="1">
      <alignment horizontal="center"/>
    </xf>
    <xf numFmtId="0" fontId="45" fillId="33" borderId="11" xfId="0" applyFont="1" applyFill="1" applyBorder="1" applyAlignment="1">
      <alignment horizontal="center"/>
    </xf>
    <xf numFmtId="0" fontId="45" fillId="33" borderId="12" xfId="0" applyFont="1" applyFill="1" applyBorder="1" applyAlignment="1">
      <alignment horizontal="center"/>
    </xf>
    <xf numFmtId="0" fontId="33" fillId="34" borderId="0" xfId="0" applyFont="1" applyFill="1" applyBorder="1" applyAlignment="1">
      <alignment horizontal="center"/>
    </xf>
    <xf numFmtId="14" fontId="33" fillId="34" borderId="0" xfId="0" applyNumberFormat="1" applyFont="1" applyFill="1" applyBorder="1" applyAlignment="1">
      <alignment horizontal="center"/>
    </xf>
    <xf numFmtId="165" fontId="33" fillId="34" borderId="0" xfId="0" applyNumberFormat="1" applyFont="1" applyFill="1" applyBorder="1" applyAlignment="1">
      <alignment horizontal="center"/>
    </xf>
    <xf numFmtId="0" fontId="45" fillId="35" borderId="0" xfId="0" applyFont="1" applyFill="1" applyBorder="1" applyAlignment="1">
      <alignment horizontal="center"/>
    </xf>
    <xf numFmtId="14" fontId="45" fillId="35" borderId="0" xfId="0" applyNumberFormat="1" applyFont="1" applyFill="1" applyBorder="1" applyAlignment="1">
      <alignment horizontal="center"/>
    </xf>
    <xf numFmtId="0" fontId="0" fillId="35" borderId="0" xfId="0" applyFill="1" applyAlignment="1">
      <alignment/>
    </xf>
    <xf numFmtId="14" fontId="0" fillId="35" borderId="0" xfId="0" applyNumberFormat="1" applyFill="1" applyAlignment="1">
      <alignment/>
    </xf>
    <xf numFmtId="0" fontId="59" fillId="0" borderId="0" xfId="0" applyFont="1" applyAlignment="1">
      <alignment horizontal="right"/>
    </xf>
    <xf numFmtId="0" fontId="42" fillId="38" borderId="0" xfId="0" applyFont="1" applyFill="1" applyAlignment="1">
      <alignment horizontal="center"/>
    </xf>
    <xf numFmtId="0" fontId="65" fillId="38" borderId="0" xfId="0" applyFont="1" applyFill="1" applyAlignment="1">
      <alignment horizontal="center" wrapText="1"/>
    </xf>
    <xf numFmtId="0" fontId="0" fillId="38" borderId="0" xfId="0" applyFill="1" applyAlignment="1">
      <alignment/>
    </xf>
    <xf numFmtId="0" fontId="45" fillId="38" borderId="0" xfId="0" applyFont="1" applyFill="1" applyBorder="1" applyAlignment="1">
      <alignment horizontal="center"/>
    </xf>
    <xf numFmtId="0" fontId="0" fillId="0" borderId="0" xfId="0" applyAlignment="1">
      <alignment horizontal="left" vertical="top" wrapText="1"/>
    </xf>
    <xf numFmtId="165" fontId="0" fillId="0" borderId="0" xfId="0" applyNumberFormat="1" applyAlignment="1">
      <alignment horizontal="left" vertical="top" wrapText="1"/>
    </xf>
    <xf numFmtId="165" fontId="0" fillId="35" borderId="0" xfId="0" applyNumberFormat="1" applyFill="1" applyAlignment="1">
      <alignment/>
    </xf>
    <xf numFmtId="165" fontId="45" fillId="35" borderId="0" xfId="0" applyNumberFormat="1" applyFont="1" applyFill="1" applyBorder="1" applyAlignment="1">
      <alignment horizontal="center"/>
    </xf>
    <xf numFmtId="0" fontId="0" fillId="0" borderId="0" xfId="0" applyAlignment="1">
      <alignment vertical="top" wrapText="1"/>
    </xf>
    <xf numFmtId="14" fontId="59" fillId="0" borderId="0" xfId="0" applyNumberFormat="1" applyFont="1" applyAlignment="1">
      <alignment horizontal="right"/>
    </xf>
    <xf numFmtId="165" fontId="59" fillId="0" borderId="0" xfId="0" applyNumberFormat="1" applyFont="1" applyAlignment="1">
      <alignment horizontal="right"/>
    </xf>
    <xf numFmtId="0" fontId="59" fillId="0" borderId="0" xfId="0" applyFont="1" applyAlignment="1">
      <alignment horizontal="left"/>
    </xf>
    <xf numFmtId="0" fontId="0" fillId="34" borderId="0" xfId="0" applyFill="1" applyAlignment="1">
      <alignment/>
    </xf>
    <xf numFmtId="14" fontId="69" fillId="34" borderId="0" xfId="0" applyNumberFormat="1" applyFont="1" applyFill="1" applyAlignment="1">
      <alignment/>
    </xf>
    <xf numFmtId="165" fontId="69" fillId="34" borderId="0" xfId="0" applyNumberFormat="1" applyFont="1" applyFill="1" applyAlignment="1">
      <alignment/>
    </xf>
    <xf numFmtId="0" fontId="69" fillId="34" borderId="0" xfId="0" applyFont="1" applyFill="1" applyAlignment="1">
      <alignment/>
    </xf>
    <xf numFmtId="164" fontId="45" fillId="36" borderId="0" xfId="0" applyNumberFormat="1" applyFont="1" applyFill="1" applyAlignment="1">
      <alignment horizontal="right"/>
    </xf>
    <xf numFmtId="49" fontId="45" fillId="36" borderId="0" xfId="0" applyNumberFormat="1" applyFont="1" applyFill="1" applyAlignment="1">
      <alignment horizontal="right"/>
    </xf>
    <xf numFmtId="0" fontId="45" fillId="36" borderId="0" xfId="0" applyFont="1" applyFill="1" applyAlignment="1">
      <alignment horizontal="right"/>
    </xf>
    <xf numFmtId="0" fontId="69" fillId="36" borderId="0" xfId="0" applyFont="1" applyFill="1" applyAlignment="1">
      <alignment/>
    </xf>
    <xf numFmtId="49" fontId="69" fillId="36" borderId="0" xfId="0" applyNumberFormat="1" applyFont="1" applyFill="1" applyAlignment="1">
      <alignment/>
    </xf>
    <xf numFmtId="0" fontId="0" fillId="0" borderId="0" xfId="0" applyFill="1" applyAlignment="1">
      <alignment/>
    </xf>
    <xf numFmtId="49" fontId="0" fillId="0" borderId="0" xfId="0" applyNumberFormat="1" applyFill="1" applyAlignment="1">
      <alignment/>
    </xf>
    <xf numFmtId="164" fontId="0" fillId="0" borderId="0" xfId="0" applyNumberFormat="1" applyFill="1" applyAlignment="1">
      <alignment/>
    </xf>
    <xf numFmtId="14" fontId="0" fillId="0" borderId="0" xfId="0" applyNumberFormat="1" applyFill="1" applyAlignment="1">
      <alignment/>
    </xf>
    <xf numFmtId="0" fontId="0" fillId="0" borderId="0" xfId="0" applyFont="1" applyFill="1" applyAlignment="1">
      <alignment/>
    </xf>
    <xf numFmtId="165" fontId="0" fillId="0" borderId="0" xfId="0" applyNumberFormat="1" applyFill="1" applyAlignment="1">
      <alignment/>
    </xf>
    <xf numFmtId="0" fontId="42" fillId="37" borderId="0" xfId="0" applyFont="1" applyFill="1" applyAlignment="1">
      <alignment/>
    </xf>
    <xf numFmtId="0" fontId="70" fillId="37" borderId="0" xfId="0" applyFont="1" applyFill="1" applyAlignment="1">
      <alignment/>
    </xf>
    <xf numFmtId="49" fontId="0" fillId="37" borderId="0" xfId="0" applyNumberFormat="1" applyFill="1" applyAlignment="1">
      <alignment/>
    </xf>
    <xf numFmtId="164" fontId="0" fillId="37" borderId="0" xfId="0" applyNumberFormat="1" applyFill="1" applyAlignment="1">
      <alignment/>
    </xf>
    <xf numFmtId="0" fontId="45" fillId="33" borderId="0" xfId="0" applyFont="1" applyFill="1" applyAlignment="1">
      <alignment horizontal="center"/>
    </xf>
    <xf numFmtId="14" fontId="42" fillId="34" borderId="0" xfId="0" applyNumberFormat="1" applyFont="1" applyFill="1" applyAlignment="1">
      <alignment horizontal="center"/>
    </xf>
    <xf numFmtId="14" fontId="42" fillId="38" borderId="0" xfId="0" applyNumberFormat="1" applyFont="1" applyFill="1" applyAlignment="1">
      <alignment horizontal="center"/>
    </xf>
    <xf numFmtId="0" fontId="71" fillId="33" borderId="0" xfId="0" applyFont="1" applyFill="1" applyAlignment="1">
      <alignment horizontal="center"/>
    </xf>
    <xf numFmtId="14" fontId="72" fillId="0" borderId="0" xfId="0" applyNumberFormat="1" applyFont="1" applyAlignment="1">
      <alignment horizontal="center"/>
    </xf>
    <xf numFmtId="0" fontId="72" fillId="0" borderId="0" xfId="0" applyFont="1" applyAlignment="1">
      <alignment horizontal="center"/>
    </xf>
    <xf numFmtId="14" fontId="73" fillId="34" borderId="0" xfId="0" applyNumberFormat="1" applyFont="1" applyFill="1" applyAlignment="1">
      <alignment horizontal="center"/>
    </xf>
    <xf numFmtId="0" fontId="73" fillId="35" borderId="0" xfId="0" applyFont="1" applyFill="1" applyAlignment="1">
      <alignment horizontal="center"/>
    </xf>
    <xf numFmtId="14" fontId="73" fillId="38" borderId="0" xfId="0" applyNumberFormat="1" applyFont="1" applyFill="1" applyAlignment="1">
      <alignment horizontal="center"/>
    </xf>
    <xf numFmtId="0" fontId="0" fillId="0" borderId="13" xfId="0" applyBorder="1" applyAlignment="1">
      <alignment/>
    </xf>
    <xf numFmtId="0" fontId="0" fillId="39" borderId="13" xfId="0" applyFill="1"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39" borderId="16" xfId="0" applyFill="1" applyBorder="1" applyAlignment="1">
      <alignment/>
    </xf>
    <xf numFmtId="0" fontId="0" fillId="39" borderId="17" xfId="0" applyFill="1" applyBorder="1" applyAlignment="1">
      <alignment/>
    </xf>
    <xf numFmtId="0" fontId="0" fillId="39" borderId="18" xfId="0" applyFill="1" applyBorder="1" applyAlignment="1">
      <alignment/>
    </xf>
    <xf numFmtId="0" fontId="0" fillId="39" borderId="19" xfId="0" applyFill="1" applyBorder="1" applyAlignment="1">
      <alignment/>
    </xf>
    <xf numFmtId="0" fontId="0" fillId="39" borderId="20" xfId="0" applyFill="1" applyBorder="1" applyAlignment="1">
      <alignment/>
    </xf>
    <xf numFmtId="0" fontId="0" fillId="39" borderId="21"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39" borderId="22" xfId="0"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39" borderId="25" xfId="0" applyFill="1" applyBorder="1" applyAlignment="1">
      <alignment/>
    </xf>
    <xf numFmtId="0" fontId="0" fillId="39" borderId="26" xfId="0" applyFill="1" applyBorder="1" applyAlignment="1">
      <alignment/>
    </xf>
    <xf numFmtId="0" fontId="0" fillId="39" borderId="27" xfId="0" applyFill="1" applyBorder="1" applyAlignment="1">
      <alignment/>
    </xf>
    <xf numFmtId="0" fontId="59" fillId="39" borderId="16" xfId="0" applyFont="1" applyFill="1" applyBorder="1" applyAlignment="1">
      <alignment/>
    </xf>
    <xf numFmtId="0" fontId="59" fillId="39" borderId="17" xfId="0" applyFont="1" applyFill="1" applyBorder="1" applyAlignment="1">
      <alignment/>
    </xf>
    <xf numFmtId="0" fontId="59" fillId="39" borderId="18" xfId="0" applyFont="1" applyFill="1" applyBorder="1" applyAlignment="1">
      <alignment/>
    </xf>
    <xf numFmtId="0" fontId="59" fillId="0" borderId="16" xfId="0" applyFont="1" applyBorder="1" applyAlignment="1">
      <alignment/>
    </xf>
    <xf numFmtId="0" fontId="59" fillId="0" borderId="17" xfId="0" applyFont="1" applyBorder="1" applyAlignment="1">
      <alignment/>
    </xf>
    <xf numFmtId="0" fontId="59" fillId="39" borderId="19" xfId="0" applyFont="1" applyFill="1" applyBorder="1" applyAlignment="1">
      <alignment/>
    </xf>
    <xf numFmtId="0" fontId="59" fillId="39" borderId="20" xfId="0" applyFont="1" applyFill="1" applyBorder="1" applyAlignment="1">
      <alignment/>
    </xf>
    <xf numFmtId="0" fontId="59" fillId="39" borderId="21" xfId="0" applyFont="1" applyFill="1" applyBorder="1" applyAlignment="1">
      <alignment/>
    </xf>
    <xf numFmtId="0" fontId="59" fillId="0" borderId="19" xfId="0" applyFont="1" applyBorder="1" applyAlignment="1">
      <alignment/>
    </xf>
    <xf numFmtId="0" fontId="59" fillId="0" borderId="20" xfId="0" applyFont="1" applyBorder="1" applyAlignment="1">
      <alignment/>
    </xf>
    <xf numFmtId="0" fontId="59" fillId="0" borderId="28" xfId="0" applyFont="1" applyFill="1" applyBorder="1" applyAlignment="1">
      <alignment/>
    </xf>
    <xf numFmtId="0" fontId="59" fillId="0" borderId="29" xfId="0" applyFont="1" applyFill="1" applyBorder="1" applyAlignment="1">
      <alignment/>
    </xf>
    <xf numFmtId="0" fontId="0" fillId="0" borderId="28" xfId="0" applyFill="1" applyBorder="1" applyAlignment="1">
      <alignment/>
    </xf>
    <xf numFmtId="0" fontId="0" fillId="0" borderId="29" xfId="0" applyFill="1" applyBorder="1" applyAlignment="1">
      <alignment/>
    </xf>
    <xf numFmtId="0" fontId="57" fillId="39" borderId="13" xfId="0" applyFont="1" applyFill="1" applyBorder="1" applyAlignment="1">
      <alignment horizontal="right"/>
    </xf>
    <xf numFmtId="0" fontId="74" fillId="0" borderId="0" xfId="0" applyFont="1" applyBorder="1" applyAlignment="1">
      <alignment horizontal="center"/>
    </xf>
    <xf numFmtId="0" fontId="58" fillId="0" borderId="18" xfId="0" applyFont="1" applyBorder="1" applyAlignment="1">
      <alignment/>
    </xf>
    <xf numFmtId="0" fontId="58" fillId="39" borderId="22" xfId="0" applyFont="1" applyFill="1" applyBorder="1" applyAlignment="1">
      <alignment/>
    </xf>
    <xf numFmtId="0" fontId="58" fillId="39" borderId="23" xfId="0" applyFont="1" applyFill="1" applyBorder="1" applyAlignment="1">
      <alignment/>
    </xf>
    <xf numFmtId="0" fontId="58" fillId="39" borderId="24" xfId="0" applyFont="1" applyFill="1" applyBorder="1" applyAlignment="1">
      <alignment/>
    </xf>
    <xf numFmtId="0" fontId="58" fillId="0" borderId="16" xfId="0" applyFont="1" applyBorder="1" applyAlignment="1">
      <alignment/>
    </xf>
    <xf numFmtId="0" fontId="58" fillId="0" borderId="17" xfId="0" applyFont="1" applyBorder="1" applyAlignment="1">
      <alignment/>
    </xf>
    <xf numFmtId="0" fontId="58" fillId="39" borderId="16" xfId="0" applyFont="1" applyFill="1" applyBorder="1" applyAlignment="1">
      <alignment/>
    </xf>
    <xf numFmtId="0" fontId="58" fillId="39" borderId="17" xfId="0" applyFont="1" applyFill="1" applyBorder="1" applyAlignment="1">
      <alignment/>
    </xf>
    <xf numFmtId="0" fontId="58" fillId="39" borderId="18" xfId="0" applyFont="1" applyFill="1" applyBorder="1" applyAlignment="1">
      <alignment/>
    </xf>
    <xf numFmtId="0" fontId="58" fillId="0" borderId="21" xfId="0" applyFont="1" applyBorder="1" applyAlignment="1">
      <alignment/>
    </xf>
    <xf numFmtId="0" fontId="58" fillId="39" borderId="25" xfId="0" applyFont="1" applyFill="1" applyBorder="1" applyAlignment="1">
      <alignment/>
    </xf>
    <xf numFmtId="0" fontId="58" fillId="39" borderId="26" xfId="0" applyFont="1" applyFill="1" applyBorder="1" applyAlignment="1">
      <alignment/>
    </xf>
    <xf numFmtId="0" fontId="58" fillId="39" borderId="27" xfId="0" applyFont="1" applyFill="1" applyBorder="1" applyAlignment="1">
      <alignment/>
    </xf>
    <xf numFmtId="0" fontId="58" fillId="0" borderId="19" xfId="0" applyFont="1" applyBorder="1" applyAlignment="1">
      <alignment/>
    </xf>
    <xf numFmtId="0" fontId="58" fillId="0" borderId="20" xfId="0" applyFont="1" applyBorder="1" applyAlignment="1">
      <alignment/>
    </xf>
    <xf numFmtId="0" fontId="58" fillId="39" borderId="19" xfId="0" applyFont="1" applyFill="1" applyBorder="1" applyAlignment="1">
      <alignment/>
    </xf>
    <xf numFmtId="0" fontId="58" fillId="39" borderId="20" xfId="0" applyFont="1" applyFill="1" applyBorder="1" applyAlignment="1">
      <alignment/>
    </xf>
    <xf numFmtId="0" fontId="58" fillId="39" borderId="21" xfId="0" applyFont="1" applyFill="1" applyBorder="1" applyAlignment="1">
      <alignment/>
    </xf>
    <xf numFmtId="0" fontId="0" fillId="0" borderId="14" xfId="0" applyFill="1" applyBorder="1" applyAlignment="1">
      <alignment horizontal="center"/>
    </xf>
    <xf numFmtId="0" fontId="0" fillId="0" borderId="15" xfId="0" applyFill="1" applyBorder="1" applyAlignment="1">
      <alignment horizontal="center"/>
    </xf>
    <xf numFmtId="0" fontId="74" fillId="0" borderId="30" xfId="0" applyFont="1" applyBorder="1" applyAlignment="1">
      <alignment horizontal="center"/>
    </xf>
    <xf numFmtId="0" fontId="74" fillId="0" borderId="31" xfId="0" applyFont="1" applyBorder="1" applyAlignment="1">
      <alignment horizontal="center"/>
    </xf>
    <xf numFmtId="0" fontId="74" fillId="0" borderId="32" xfId="0" applyFont="1" applyBorder="1" applyAlignment="1">
      <alignment horizontal="center"/>
    </xf>
    <xf numFmtId="0" fontId="75" fillId="0" borderId="33" xfId="0" applyFont="1" applyBorder="1" applyAlignment="1">
      <alignment horizontal="center"/>
    </xf>
    <xf numFmtId="0" fontId="75" fillId="0" borderId="34" xfId="0" applyFont="1" applyBorder="1" applyAlignment="1">
      <alignment horizontal="center"/>
    </xf>
    <xf numFmtId="0" fontId="75" fillId="0" borderId="35" xfId="0" applyFont="1" applyBorder="1" applyAlignment="1">
      <alignment horizontal="center"/>
    </xf>
    <xf numFmtId="0" fontId="59" fillId="0" borderId="14" xfId="0" applyFont="1" applyFill="1" applyBorder="1" applyAlignment="1">
      <alignment horizontal="center"/>
    </xf>
    <xf numFmtId="0" fontId="59" fillId="0" borderId="15" xfId="0" applyFont="1" applyFill="1" applyBorder="1" applyAlignment="1">
      <alignment horizontal="center"/>
    </xf>
    <xf numFmtId="0" fontId="57" fillId="0" borderId="14" xfId="0" applyFont="1" applyBorder="1" applyAlignment="1">
      <alignment horizontal="center" wrapText="1"/>
    </xf>
    <xf numFmtId="0" fontId="57" fillId="0" borderId="15" xfId="0" applyFont="1" applyBorder="1" applyAlignment="1">
      <alignment horizontal="center" wrapText="1"/>
    </xf>
    <xf numFmtId="0" fontId="60" fillId="39" borderId="13" xfId="0" applyFont="1" applyFill="1" applyBorder="1" applyAlignment="1">
      <alignment horizontal="center"/>
    </xf>
    <xf numFmtId="0" fontId="57" fillId="0" borderId="14" xfId="0" applyFont="1" applyBorder="1" applyAlignment="1">
      <alignment horizontal="center"/>
    </xf>
    <xf numFmtId="0" fontId="57" fillId="0" borderId="15" xfId="0" applyFont="1" applyBorder="1" applyAlignment="1">
      <alignment horizontal="center"/>
    </xf>
    <xf numFmtId="168" fontId="60" fillId="39" borderId="13" xfId="0" applyNumberFormat="1" applyFont="1" applyFill="1" applyBorder="1" applyAlignment="1">
      <alignment horizontal="center"/>
    </xf>
    <xf numFmtId="0" fontId="60" fillId="0" borderId="13" xfId="0" applyFont="1" applyBorder="1" applyAlignment="1">
      <alignment horizontal="center"/>
    </xf>
    <xf numFmtId="0" fontId="57" fillId="0" borderId="0" xfId="0" applyFont="1" applyAlignment="1">
      <alignment horizontal="center" wrapText="1"/>
    </xf>
    <xf numFmtId="0" fontId="57" fillId="0" borderId="0" xfId="0" applyFont="1" applyAlignment="1">
      <alignment horizontal="center"/>
    </xf>
    <xf numFmtId="0" fontId="45" fillId="35" borderId="0" xfId="0" applyFont="1" applyFill="1" applyBorder="1" applyAlignment="1">
      <alignment horizontal="center" wrapText="1"/>
    </xf>
    <xf numFmtId="0" fontId="45" fillId="35" borderId="0" xfId="0" applyFont="1" applyFill="1" applyBorder="1" applyAlignment="1">
      <alignment horizontal="center"/>
    </xf>
    <xf numFmtId="0" fontId="0" fillId="0" borderId="0" xfId="0" applyAlignment="1">
      <alignment horizontal="left" vertical="top" wrapText="1"/>
    </xf>
    <xf numFmtId="0" fontId="45" fillId="38" borderId="0" xfId="0" applyFont="1" applyFill="1" applyBorder="1" applyAlignment="1">
      <alignment horizontal="center" wrapText="1"/>
    </xf>
    <xf numFmtId="0" fontId="33" fillId="34" borderId="0" xfId="0" applyFont="1" applyFill="1" applyBorder="1" applyAlignment="1">
      <alignment horizontal="center" wrapText="1"/>
    </xf>
    <xf numFmtId="0" fontId="33" fillId="34" borderId="0" xfId="0" applyFont="1" applyFill="1" applyBorder="1" applyAlignment="1">
      <alignment horizontal="center"/>
    </xf>
    <xf numFmtId="164" fontId="76" fillId="36" borderId="0" xfId="0" applyNumberFormat="1" applyFont="1" applyFill="1" applyAlignment="1">
      <alignment horizontal="center"/>
    </xf>
    <xf numFmtId="0" fontId="45" fillId="33" borderId="36" xfId="0" applyFont="1" applyFill="1" applyBorder="1" applyAlignment="1">
      <alignment horizontal="center"/>
    </xf>
    <xf numFmtId="0" fontId="45" fillId="33" borderId="37" xfId="0" applyFont="1" applyFill="1" applyBorder="1" applyAlignment="1">
      <alignment horizontal="center"/>
    </xf>
    <xf numFmtId="0" fontId="45" fillId="33" borderId="38"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e@clinic.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28"/>
  <sheetViews>
    <sheetView showGridLines="0" tabSelected="1" zoomScalePageLayoutView="0" workbookViewId="0" topLeftCell="A1">
      <selection activeCell="K7" sqref="K7"/>
    </sheetView>
  </sheetViews>
  <sheetFormatPr defaultColWidth="9.140625" defaultRowHeight="15"/>
  <cols>
    <col min="1" max="1" width="21.57421875" style="0" customWidth="1"/>
    <col min="2" max="2" width="18.57421875" style="0" customWidth="1"/>
    <col min="3" max="3" width="9.00390625" style="0" customWidth="1"/>
    <col min="4" max="4" width="11.57421875" style="0" bestFit="1" customWidth="1"/>
    <col min="5" max="5" width="13.8515625" style="0" customWidth="1"/>
    <col min="6" max="6" width="11.28125" style="0" customWidth="1"/>
    <col min="7" max="7" width="11.140625" style="0" customWidth="1"/>
    <col min="8" max="8" width="12.57421875" style="0" bestFit="1" customWidth="1"/>
    <col min="9" max="9" width="9.57421875" style="0" bestFit="1" customWidth="1"/>
    <col min="10" max="10" width="10.7109375" style="0" customWidth="1"/>
    <col min="11" max="11" width="13.421875" style="0" customWidth="1"/>
    <col min="12" max="12" width="9.57421875" style="0" bestFit="1" customWidth="1"/>
    <col min="13" max="13" width="12.421875" style="0" customWidth="1"/>
    <col min="14" max="14" width="12.57421875" style="0" bestFit="1" customWidth="1"/>
    <col min="16" max="16" width="10.140625" style="0" customWidth="1"/>
    <col min="17" max="17" width="12.57421875" style="0" bestFit="1" customWidth="1"/>
    <col min="18" max="18" width="9.57421875" style="0" bestFit="1" customWidth="1"/>
  </cols>
  <sheetData>
    <row r="1" ht="15.75" thickBot="1"/>
    <row r="2" spans="4:11" ht="23.25">
      <c r="D2" s="149" t="s">
        <v>114</v>
      </c>
      <c r="E2" s="150"/>
      <c r="F2" s="150"/>
      <c r="G2" s="150"/>
      <c r="H2" s="150"/>
      <c r="I2" s="150"/>
      <c r="J2" s="150"/>
      <c r="K2" s="151"/>
    </row>
    <row r="3" spans="4:11" ht="24" thickBot="1">
      <c r="D3" s="146" t="s">
        <v>105</v>
      </c>
      <c r="E3" s="147"/>
      <c r="F3" s="147"/>
      <c r="G3" s="147"/>
      <c r="H3" s="147"/>
      <c r="I3" s="147"/>
      <c r="J3" s="147"/>
      <c r="K3" s="148"/>
    </row>
    <row r="4" spans="4:11" ht="23.25">
      <c r="D4" s="125"/>
      <c r="E4" s="125"/>
      <c r="F4" s="125"/>
      <c r="G4" s="125"/>
      <c r="H4" s="125"/>
      <c r="I4" s="125"/>
      <c r="J4" s="125"/>
      <c r="K4" s="125"/>
    </row>
    <row r="10" spans="1:18" s="8" customFormat="1" ht="15.75">
      <c r="A10" s="157" t="s">
        <v>106</v>
      </c>
      <c r="B10" s="154" t="s">
        <v>113</v>
      </c>
      <c r="C10" s="90"/>
      <c r="D10" s="159" t="s">
        <v>107</v>
      </c>
      <c r="E10" s="159"/>
      <c r="F10" s="159"/>
      <c r="G10" s="160" t="s">
        <v>108</v>
      </c>
      <c r="H10" s="160"/>
      <c r="I10" s="160"/>
      <c r="J10" s="156" t="s">
        <v>109</v>
      </c>
      <c r="K10" s="156"/>
      <c r="L10" s="156"/>
      <c r="M10" s="160" t="s">
        <v>111</v>
      </c>
      <c r="N10" s="160"/>
      <c r="O10" s="160"/>
      <c r="P10" s="156" t="s">
        <v>110</v>
      </c>
      <c r="Q10" s="156"/>
      <c r="R10" s="156"/>
    </row>
    <row r="11" spans="1:18" ht="15">
      <c r="A11" s="158"/>
      <c r="B11" s="155"/>
      <c r="C11" s="91"/>
      <c r="D11" s="89" t="s">
        <v>100</v>
      </c>
      <c r="E11" s="89" t="s">
        <v>101</v>
      </c>
      <c r="F11" s="89" t="s">
        <v>99</v>
      </c>
      <c r="G11" s="88" t="s">
        <v>100</v>
      </c>
      <c r="H11" s="88" t="s">
        <v>101</v>
      </c>
      <c r="I11" s="88" t="s">
        <v>99</v>
      </c>
      <c r="J11" s="89" t="s">
        <v>100</v>
      </c>
      <c r="K11" s="89" t="s">
        <v>101</v>
      </c>
      <c r="L11" s="89" t="s">
        <v>99</v>
      </c>
      <c r="M11" s="88" t="s">
        <v>100</v>
      </c>
      <c r="N11" s="88" t="s">
        <v>101</v>
      </c>
      <c r="O11" s="88" t="s">
        <v>99</v>
      </c>
      <c r="P11" s="89" t="s">
        <v>100</v>
      </c>
      <c r="Q11" s="89" t="s">
        <v>101</v>
      </c>
      <c r="R11" s="89" t="s">
        <v>99</v>
      </c>
    </row>
    <row r="12" spans="1:18" ht="15">
      <c r="A12" s="152" t="s">
        <v>104</v>
      </c>
      <c r="B12" s="152">
        <v>20</v>
      </c>
      <c r="C12" s="120" t="s">
        <v>103</v>
      </c>
      <c r="D12" s="110">
        <v>7</v>
      </c>
      <c r="E12" s="111">
        <v>1</v>
      </c>
      <c r="F12" s="112">
        <f>E12+D12</f>
        <v>8</v>
      </c>
      <c r="G12" s="113"/>
      <c r="H12" s="114"/>
      <c r="I12" s="126">
        <v>0</v>
      </c>
      <c r="J12" s="127"/>
      <c r="K12" s="128"/>
      <c r="L12" s="129">
        <f>K12+J12</f>
        <v>0</v>
      </c>
      <c r="M12" s="130"/>
      <c r="N12" s="131"/>
      <c r="O12" s="126">
        <f>N12+M12</f>
        <v>0</v>
      </c>
      <c r="P12" s="132"/>
      <c r="Q12" s="133"/>
      <c r="R12" s="134">
        <f>Q12+P12</f>
        <v>0</v>
      </c>
    </row>
    <row r="13" spans="1:18" ht="15">
      <c r="A13" s="153"/>
      <c r="B13" s="153"/>
      <c r="C13" s="121" t="s">
        <v>102</v>
      </c>
      <c r="D13" s="115">
        <v>8</v>
      </c>
      <c r="E13" s="116">
        <v>0</v>
      </c>
      <c r="F13" s="117">
        <f aca="true" t="shared" si="0" ref="F13:F23">E13+D13</f>
        <v>8</v>
      </c>
      <c r="G13" s="118"/>
      <c r="H13" s="119"/>
      <c r="I13" s="135">
        <v>0</v>
      </c>
      <c r="J13" s="136"/>
      <c r="K13" s="137"/>
      <c r="L13" s="138">
        <f aca="true" t="shared" si="1" ref="L13:L23">K13+J13</f>
        <v>0</v>
      </c>
      <c r="M13" s="139"/>
      <c r="N13" s="140"/>
      <c r="O13" s="135">
        <f aca="true" t="shared" si="2" ref="O13:O23">N13+M13</f>
        <v>0</v>
      </c>
      <c r="P13" s="141"/>
      <c r="Q13" s="142"/>
      <c r="R13" s="143">
        <f aca="true" t="shared" si="3" ref="R13:R23">Q13+P13</f>
        <v>0</v>
      </c>
    </row>
    <row r="14" spans="1:18" ht="15">
      <c r="A14" s="144"/>
      <c r="B14" s="144"/>
      <c r="C14" s="122" t="s">
        <v>103</v>
      </c>
      <c r="D14" s="92"/>
      <c r="E14" s="93"/>
      <c r="F14" s="94">
        <f t="shared" si="0"/>
        <v>0</v>
      </c>
      <c r="G14" s="98"/>
      <c r="H14" s="99"/>
      <c r="I14" s="100">
        <f aca="true" t="shared" si="4" ref="I14:I23">H14+G14</f>
        <v>0</v>
      </c>
      <c r="J14" s="104"/>
      <c r="K14" s="105"/>
      <c r="L14" s="106">
        <f t="shared" si="1"/>
        <v>0</v>
      </c>
      <c r="M14" s="98"/>
      <c r="N14" s="99"/>
      <c r="O14" s="100">
        <f t="shared" si="2"/>
        <v>0</v>
      </c>
      <c r="P14" s="92"/>
      <c r="Q14" s="93"/>
      <c r="R14" s="94">
        <f t="shared" si="3"/>
        <v>0</v>
      </c>
    </row>
    <row r="15" spans="1:18" ht="15">
      <c r="A15" s="145"/>
      <c r="B15" s="145"/>
      <c r="C15" s="123" t="s">
        <v>102</v>
      </c>
      <c r="D15" s="95"/>
      <c r="E15" s="96"/>
      <c r="F15" s="97">
        <f t="shared" si="0"/>
        <v>0</v>
      </c>
      <c r="G15" s="101"/>
      <c r="H15" s="102"/>
      <c r="I15" s="103">
        <f t="shared" si="4"/>
        <v>0</v>
      </c>
      <c r="J15" s="107"/>
      <c r="K15" s="108"/>
      <c r="L15" s="109">
        <f t="shared" si="1"/>
        <v>0</v>
      </c>
      <c r="M15" s="101"/>
      <c r="N15" s="102"/>
      <c r="O15" s="103">
        <f t="shared" si="2"/>
        <v>0</v>
      </c>
      <c r="P15" s="95"/>
      <c r="Q15" s="96"/>
      <c r="R15" s="97">
        <f t="shared" si="3"/>
        <v>0</v>
      </c>
    </row>
    <row r="16" spans="1:18" ht="15">
      <c r="A16" s="144"/>
      <c r="B16" s="144"/>
      <c r="C16" s="122" t="s">
        <v>103</v>
      </c>
      <c r="D16" s="92"/>
      <c r="E16" s="93"/>
      <c r="F16" s="94">
        <f t="shared" si="0"/>
        <v>0</v>
      </c>
      <c r="G16" s="98"/>
      <c r="H16" s="99"/>
      <c r="I16" s="100">
        <f t="shared" si="4"/>
        <v>0</v>
      </c>
      <c r="J16" s="104"/>
      <c r="K16" s="105"/>
      <c r="L16" s="106">
        <f t="shared" si="1"/>
        <v>0</v>
      </c>
      <c r="M16" s="98"/>
      <c r="N16" s="99"/>
      <c r="O16" s="100">
        <f t="shared" si="2"/>
        <v>0</v>
      </c>
      <c r="P16" s="92"/>
      <c r="Q16" s="93"/>
      <c r="R16" s="94">
        <f t="shared" si="3"/>
        <v>0</v>
      </c>
    </row>
    <row r="17" spans="1:18" ht="15">
      <c r="A17" s="145"/>
      <c r="B17" s="145"/>
      <c r="C17" s="123" t="s">
        <v>102</v>
      </c>
      <c r="D17" s="95"/>
      <c r="E17" s="96"/>
      <c r="F17" s="97">
        <f t="shared" si="0"/>
        <v>0</v>
      </c>
      <c r="G17" s="101"/>
      <c r="H17" s="102"/>
      <c r="I17" s="103">
        <f t="shared" si="4"/>
        <v>0</v>
      </c>
      <c r="J17" s="107"/>
      <c r="K17" s="108"/>
      <c r="L17" s="109">
        <f t="shared" si="1"/>
        <v>0</v>
      </c>
      <c r="M17" s="101"/>
      <c r="N17" s="102"/>
      <c r="O17" s="103">
        <f t="shared" si="2"/>
        <v>0</v>
      </c>
      <c r="P17" s="95"/>
      <c r="Q17" s="96"/>
      <c r="R17" s="97">
        <f t="shared" si="3"/>
        <v>0</v>
      </c>
    </row>
    <row r="18" spans="1:18" ht="15">
      <c r="A18" s="144"/>
      <c r="B18" s="144"/>
      <c r="C18" s="122" t="s">
        <v>103</v>
      </c>
      <c r="D18" s="92"/>
      <c r="E18" s="93"/>
      <c r="F18" s="94">
        <f t="shared" si="0"/>
        <v>0</v>
      </c>
      <c r="G18" s="98"/>
      <c r="H18" s="99"/>
      <c r="I18" s="100">
        <f t="shared" si="4"/>
        <v>0</v>
      </c>
      <c r="J18" s="104"/>
      <c r="K18" s="105"/>
      <c r="L18" s="106">
        <f t="shared" si="1"/>
        <v>0</v>
      </c>
      <c r="M18" s="98"/>
      <c r="N18" s="99"/>
      <c r="O18" s="100">
        <f t="shared" si="2"/>
        <v>0</v>
      </c>
      <c r="P18" s="92"/>
      <c r="Q18" s="93"/>
      <c r="R18" s="94">
        <f t="shared" si="3"/>
        <v>0</v>
      </c>
    </row>
    <row r="19" spans="1:18" ht="15">
      <c r="A19" s="145"/>
      <c r="B19" s="145"/>
      <c r="C19" s="123" t="s">
        <v>102</v>
      </c>
      <c r="D19" s="95"/>
      <c r="E19" s="96"/>
      <c r="F19" s="97">
        <f t="shared" si="0"/>
        <v>0</v>
      </c>
      <c r="G19" s="101"/>
      <c r="H19" s="102"/>
      <c r="I19" s="103">
        <f t="shared" si="4"/>
        <v>0</v>
      </c>
      <c r="J19" s="107"/>
      <c r="K19" s="108"/>
      <c r="L19" s="109">
        <f t="shared" si="1"/>
        <v>0</v>
      </c>
      <c r="M19" s="101"/>
      <c r="N19" s="102"/>
      <c r="O19" s="103">
        <f t="shared" si="2"/>
        <v>0</v>
      </c>
      <c r="P19" s="95"/>
      <c r="Q19" s="96"/>
      <c r="R19" s="97">
        <f t="shared" si="3"/>
        <v>0</v>
      </c>
    </row>
    <row r="20" spans="1:18" ht="15">
      <c r="A20" s="144"/>
      <c r="B20" s="144"/>
      <c r="C20" s="122" t="s">
        <v>103</v>
      </c>
      <c r="D20" s="92"/>
      <c r="E20" s="93"/>
      <c r="F20" s="94">
        <f t="shared" si="0"/>
        <v>0</v>
      </c>
      <c r="G20" s="98"/>
      <c r="H20" s="99"/>
      <c r="I20" s="100">
        <f t="shared" si="4"/>
        <v>0</v>
      </c>
      <c r="J20" s="104"/>
      <c r="K20" s="105"/>
      <c r="L20" s="106">
        <f t="shared" si="1"/>
        <v>0</v>
      </c>
      <c r="M20" s="98"/>
      <c r="N20" s="99"/>
      <c r="O20" s="100">
        <f t="shared" si="2"/>
        <v>0</v>
      </c>
      <c r="P20" s="92"/>
      <c r="Q20" s="93"/>
      <c r="R20" s="94">
        <f t="shared" si="3"/>
        <v>0</v>
      </c>
    </row>
    <row r="21" spans="1:18" ht="15">
      <c r="A21" s="145"/>
      <c r="B21" s="145"/>
      <c r="C21" s="123" t="s">
        <v>102</v>
      </c>
      <c r="D21" s="95"/>
      <c r="E21" s="96"/>
      <c r="F21" s="97">
        <f t="shared" si="0"/>
        <v>0</v>
      </c>
      <c r="G21" s="101"/>
      <c r="H21" s="102"/>
      <c r="I21" s="103">
        <f t="shared" si="4"/>
        <v>0</v>
      </c>
      <c r="J21" s="107"/>
      <c r="K21" s="108"/>
      <c r="L21" s="109">
        <f t="shared" si="1"/>
        <v>0</v>
      </c>
      <c r="M21" s="101"/>
      <c r="N21" s="102"/>
      <c r="O21" s="103">
        <f t="shared" si="2"/>
        <v>0</v>
      </c>
      <c r="P21" s="95"/>
      <c r="Q21" s="96"/>
      <c r="R21" s="97">
        <f t="shared" si="3"/>
        <v>0</v>
      </c>
    </row>
    <row r="22" spans="1:18" ht="15">
      <c r="A22" s="144"/>
      <c r="B22" s="144"/>
      <c r="C22" s="122" t="s">
        <v>103</v>
      </c>
      <c r="D22" s="92"/>
      <c r="E22" s="93"/>
      <c r="F22" s="94">
        <f t="shared" si="0"/>
        <v>0</v>
      </c>
      <c r="G22" s="98"/>
      <c r="H22" s="99"/>
      <c r="I22" s="100">
        <f t="shared" si="4"/>
        <v>0</v>
      </c>
      <c r="J22" s="104"/>
      <c r="K22" s="105"/>
      <c r="L22" s="106">
        <f t="shared" si="1"/>
        <v>0</v>
      </c>
      <c r="M22" s="98"/>
      <c r="N22" s="99"/>
      <c r="O22" s="100">
        <f t="shared" si="2"/>
        <v>0</v>
      </c>
      <c r="P22" s="92"/>
      <c r="Q22" s="93"/>
      <c r="R22" s="94">
        <f t="shared" si="3"/>
        <v>0</v>
      </c>
    </row>
    <row r="23" spans="1:18" ht="15">
      <c r="A23" s="145"/>
      <c r="B23" s="145"/>
      <c r="C23" s="123" t="s">
        <v>102</v>
      </c>
      <c r="D23" s="95"/>
      <c r="E23" s="96"/>
      <c r="F23" s="97">
        <f t="shared" si="0"/>
        <v>0</v>
      </c>
      <c r="G23" s="101"/>
      <c r="H23" s="102"/>
      <c r="I23" s="103">
        <f t="shared" si="4"/>
        <v>0</v>
      </c>
      <c r="J23" s="107"/>
      <c r="K23" s="108"/>
      <c r="L23" s="109">
        <f t="shared" si="1"/>
        <v>0</v>
      </c>
      <c r="M23" s="101"/>
      <c r="N23" s="102"/>
      <c r="O23" s="103">
        <f t="shared" si="2"/>
        <v>0</v>
      </c>
      <c r="P23" s="95"/>
      <c r="Q23" s="96"/>
      <c r="R23" s="97">
        <f t="shared" si="3"/>
        <v>0</v>
      </c>
    </row>
    <row r="24" spans="1:18" ht="15">
      <c r="A24" s="144"/>
      <c r="B24" s="144"/>
      <c r="C24" s="122" t="s">
        <v>103</v>
      </c>
      <c r="D24" s="92"/>
      <c r="E24" s="93"/>
      <c r="F24" s="94">
        <f>E24+D24</f>
        <v>0</v>
      </c>
      <c r="G24" s="98"/>
      <c r="H24" s="99"/>
      <c r="I24" s="100">
        <f>H24+G24</f>
        <v>0</v>
      </c>
      <c r="J24" s="104"/>
      <c r="K24" s="105"/>
      <c r="L24" s="106">
        <f>K24+J24</f>
        <v>0</v>
      </c>
      <c r="M24" s="98"/>
      <c r="N24" s="99"/>
      <c r="O24" s="100">
        <f>N24+M24</f>
        <v>0</v>
      </c>
      <c r="P24" s="92"/>
      <c r="Q24" s="93"/>
      <c r="R24" s="94">
        <f>Q24+P24</f>
        <v>0</v>
      </c>
    </row>
    <row r="25" spans="1:18" ht="15">
      <c r="A25" s="145"/>
      <c r="B25" s="145"/>
      <c r="C25" s="123" t="s">
        <v>102</v>
      </c>
      <c r="D25" s="95"/>
      <c r="E25" s="96"/>
      <c r="F25" s="97">
        <f>E25+D25</f>
        <v>0</v>
      </c>
      <c r="G25" s="101"/>
      <c r="H25" s="102"/>
      <c r="I25" s="103">
        <f>H25+G25</f>
        <v>0</v>
      </c>
      <c r="J25" s="107"/>
      <c r="K25" s="108"/>
      <c r="L25" s="109">
        <f>K25+J25</f>
        <v>0</v>
      </c>
      <c r="M25" s="101"/>
      <c r="N25" s="102"/>
      <c r="O25" s="103">
        <f>N25+M25</f>
        <v>0</v>
      </c>
      <c r="P25" s="95"/>
      <c r="Q25" s="96"/>
      <c r="R25" s="97">
        <f>Q25+P25</f>
        <v>0</v>
      </c>
    </row>
    <row r="26" spans="1:18" ht="15">
      <c r="A26" s="144"/>
      <c r="B26" s="144"/>
      <c r="C26" s="122" t="s">
        <v>103</v>
      </c>
      <c r="D26" s="92"/>
      <c r="E26" s="93"/>
      <c r="F26" s="94">
        <f>E26+D26</f>
        <v>0</v>
      </c>
      <c r="G26" s="98"/>
      <c r="H26" s="99"/>
      <c r="I26" s="100">
        <f>H26+G26</f>
        <v>0</v>
      </c>
      <c r="J26" s="104"/>
      <c r="K26" s="105"/>
      <c r="L26" s="106">
        <f>K26+J26</f>
        <v>0</v>
      </c>
      <c r="M26" s="98"/>
      <c r="N26" s="99"/>
      <c r="O26" s="100">
        <f>N26+M26</f>
        <v>0</v>
      </c>
      <c r="P26" s="92"/>
      <c r="Q26" s="93"/>
      <c r="R26" s="94">
        <f>Q26+P26</f>
        <v>0</v>
      </c>
    </row>
    <row r="27" spans="1:18" ht="15">
      <c r="A27" s="145"/>
      <c r="B27" s="145"/>
      <c r="C27" s="123" t="s">
        <v>102</v>
      </c>
      <c r="D27" s="95"/>
      <c r="E27" s="96"/>
      <c r="F27" s="97">
        <f>E27+D27</f>
        <v>0</v>
      </c>
      <c r="G27" s="101"/>
      <c r="H27" s="102"/>
      <c r="I27" s="103">
        <f>H27+G27</f>
        <v>0</v>
      </c>
      <c r="J27" s="107"/>
      <c r="K27" s="108"/>
      <c r="L27" s="109">
        <f>K27+J27</f>
        <v>0</v>
      </c>
      <c r="M27" s="101"/>
      <c r="N27" s="102"/>
      <c r="O27" s="103">
        <f>N27+M27</f>
        <v>0</v>
      </c>
      <c r="P27" s="95"/>
      <c r="Q27" s="96"/>
      <c r="R27" s="97">
        <f>Q27+P27</f>
        <v>0</v>
      </c>
    </row>
    <row r="28" spans="1:2" ht="15">
      <c r="A28" s="124" t="s">
        <v>112</v>
      </c>
      <c r="B28" s="89">
        <f>SUM(B14:B27)</f>
        <v>0</v>
      </c>
    </row>
  </sheetData>
  <sheetProtection/>
  <mergeCells count="25">
    <mergeCell ref="A18:A19"/>
    <mergeCell ref="A20:A21"/>
    <mergeCell ref="A22:A23"/>
    <mergeCell ref="B20:B21"/>
    <mergeCell ref="B22:B23"/>
    <mergeCell ref="B24:B25"/>
    <mergeCell ref="P10:R10"/>
    <mergeCell ref="A10:A11"/>
    <mergeCell ref="D10:F10"/>
    <mergeCell ref="G10:I10"/>
    <mergeCell ref="J10:L10"/>
    <mergeCell ref="M10:O10"/>
    <mergeCell ref="A12:A13"/>
    <mergeCell ref="A14:A15"/>
    <mergeCell ref="A16:A17"/>
    <mergeCell ref="B26:B27"/>
    <mergeCell ref="D3:K3"/>
    <mergeCell ref="D2:K2"/>
    <mergeCell ref="A24:A25"/>
    <mergeCell ref="A26:A27"/>
    <mergeCell ref="B12:B13"/>
    <mergeCell ref="B10:B11"/>
    <mergeCell ref="B14:B15"/>
    <mergeCell ref="B16:B17"/>
    <mergeCell ref="B18:B19"/>
  </mergeCells>
  <printOptions/>
  <pageMargins left="0.7" right="0.7" top="0.75" bottom="0.75" header="0.3" footer="0.3"/>
  <pageSetup horizontalDpi="1200" verticalDpi="1200" orientation="portrait" r:id="rId3"/>
  <legacyDrawing r:id="rId2"/>
</worksheet>
</file>

<file path=xl/worksheets/sheet2.xml><?xml version="1.0" encoding="utf-8"?>
<worksheet xmlns="http://schemas.openxmlformats.org/spreadsheetml/2006/main" xmlns:r="http://schemas.openxmlformats.org/officeDocument/2006/relationships">
  <sheetPr codeName="Sheet1"/>
  <dimension ref="A1:BG175"/>
  <sheetViews>
    <sheetView zoomScalePageLayoutView="0" workbookViewId="0" topLeftCell="A1">
      <pane ySplit="6" topLeftCell="A7" activePane="bottomLeft" state="frozen"/>
      <selection pane="topLeft" activeCell="A1" sqref="A1"/>
      <selection pane="bottomLeft" activeCell="B15" sqref="B15"/>
    </sheetView>
  </sheetViews>
  <sheetFormatPr defaultColWidth="9.140625" defaultRowHeight="15" outlineLevelCol="1"/>
  <cols>
    <col min="1" max="1" width="11.00390625" style="0" customWidth="1"/>
    <col min="2" max="2" width="54.28125" style="9" customWidth="1"/>
    <col min="3" max="3" width="7.421875" style="0" customWidth="1"/>
    <col min="4" max="4" width="16.57421875" style="0" customWidth="1"/>
    <col min="5" max="5" width="10.28125" style="16" customWidth="1"/>
    <col min="6" max="6" width="41.57421875" style="0" hidden="1" customWidth="1"/>
    <col min="7" max="7" width="19.57421875" style="0" hidden="1" customWidth="1"/>
    <col min="8" max="8" width="10.8515625" style="0" hidden="1" customWidth="1"/>
    <col min="9" max="9" width="5.57421875" style="0" hidden="1" customWidth="1"/>
    <col min="10" max="10" width="8.57421875" style="1" hidden="1" customWidth="1"/>
    <col min="11" max="11" width="18.140625" style="3" hidden="1" customWidth="1"/>
    <col min="12" max="12" width="24.00390625" style="1" hidden="1" customWidth="1"/>
    <col min="13" max="13" width="16.140625" style="0" hidden="1" customWidth="1"/>
    <col min="14" max="14" width="23.57421875" style="0" hidden="1" customWidth="1"/>
    <col min="15" max="15" width="8.57421875" style="13" customWidth="1"/>
    <col min="16" max="16" width="10.57421875" style="23" hidden="1" customWidth="1" outlineLevel="1"/>
    <col min="17" max="17" width="12.28125" style="0" hidden="1" customWidth="1" outlineLevel="1"/>
    <col min="18" max="18" width="27.8515625" style="0" hidden="1" customWidth="1" outlineLevel="1"/>
    <col min="19" max="19" width="11.421875" style="23" hidden="1" customWidth="1" outlineLevel="1"/>
    <col min="20" max="20" width="10.28125" style="0" hidden="1" customWidth="1" outlineLevel="1"/>
    <col min="21" max="21" width="28.57421875" style="0" hidden="1" customWidth="1" outlineLevel="1"/>
    <col min="22" max="22" width="10.140625" style="23" hidden="1" customWidth="1" outlineLevel="1"/>
    <col min="23" max="23" width="10.28125" style="0" hidden="1" customWidth="1" outlineLevel="1"/>
    <col min="24" max="24" width="25.57421875" style="0" hidden="1" customWidth="1" outlineLevel="1"/>
    <col min="25" max="25" width="10.140625" style="23" hidden="1" customWidth="1" outlineLevel="1"/>
    <col min="26" max="26" width="10.28125" style="0" hidden="1" customWidth="1" outlineLevel="1"/>
    <col min="27" max="27" width="28.28125" style="0" hidden="1" customWidth="1" outlineLevel="1"/>
    <col min="28" max="28" width="10.140625" style="23" hidden="1" customWidth="1" outlineLevel="1"/>
    <col min="29" max="29" width="10.28125" style="0" hidden="1" customWidth="1" outlineLevel="1"/>
    <col min="30" max="30" width="29.28125" style="0" hidden="1" customWidth="1" outlineLevel="1"/>
    <col min="31" max="31" width="10.57421875" style="14" customWidth="1" collapsed="1"/>
    <col min="32" max="32" width="15.140625" style="0" hidden="1" customWidth="1"/>
    <col min="33" max="33" width="14.00390625" style="23" hidden="1" customWidth="1"/>
    <col min="34" max="34" width="12.28125" style="30" hidden="1" customWidth="1"/>
    <col min="35" max="35" width="31.8515625" style="0" hidden="1" customWidth="1"/>
    <col min="36" max="36" width="19.57421875" style="0" hidden="1" customWidth="1"/>
    <col min="37" max="37" width="8.421875" style="15" customWidth="1"/>
    <col min="38" max="39" width="25.57421875" style="0" hidden="1" customWidth="1"/>
    <col min="40" max="40" width="24.140625" style="0" hidden="1" customWidth="1"/>
    <col min="41" max="45" width="25.57421875" style="0" hidden="1" customWidth="1"/>
    <col min="46" max="46" width="21.28125" style="23" hidden="1" customWidth="1"/>
    <col min="47" max="47" width="21.28125" style="30" hidden="1" customWidth="1"/>
    <col min="48" max="48" width="21.28125" style="23" hidden="1" customWidth="1"/>
    <col min="49" max="49" width="10.57421875" style="48" customWidth="1"/>
    <col min="50" max="50" width="21.57421875" style="0" hidden="1" customWidth="1"/>
    <col min="51" max="51" width="14.57421875" style="0" hidden="1" customWidth="1"/>
    <col min="52" max="52" width="21.57421875" style="0" hidden="1" customWidth="1"/>
    <col min="53" max="53" width="31.421875" style="0" hidden="1" customWidth="1"/>
    <col min="54" max="54" width="21.57421875" style="0" hidden="1" customWidth="1"/>
    <col min="55" max="56" width="27.00390625" style="0" hidden="1" customWidth="1"/>
    <col min="57" max="57" width="28.00390625" style="0" hidden="1" customWidth="1"/>
  </cols>
  <sheetData>
    <row r="1" spans="1:59" ht="21">
      <c r="A1" s="10" t="s">
        <v>98</v>
      </c>
      <c r="AL1" s="2" t="s">
        <v>59</v>
      </c>
      <c r="AX1" s="2"/>
      <c r="BG1" s="23"/>
    </row>
    <row r="2" spans="1:59" ht="15.75" customHeight="1">
      <c r="A2" s="11" t="s">
        <v>31</v>
      </c>
      <c r="AL2" s="165" t="s">
        <v>58</v>
      </c>
      <c r="AM2" s="165"/>
      <c r="AN2" s="165"/>
      <c r="AO2" s="165"/>
      <c r="AP2" s="165"/>
      <c r="AQ2" s="165"/>
      <c r="AR2" s="165"/>
      <c r="AS2" s="165"/>
      <c r="AT2" s="165"/>
      <c r="AU2" s="53"/>
      <c r="AV2" s="52"/>
      <c r="AX2" s="165"/>
      <c r="AY2" s="165"/>
      <c r="AZ2" s="165"/>
      <c r="BA2" s="165"/>
      <c r="BB2" s="165"/>
      <c r="BC2" s="165"/>
      <c r="BD2" s="165"/>
      <c r="BE2" s="165"/>
      <c r="BF2" s="56"/>
      <c r="BG2" s="56"/>
    </row>
    <row r="3" spans="1:59" ht="25.5" customHeight="1">
      <c r="A3" s="11"/>
      <c r="P3" s="24" t="s">
        <v>35</v>
      </c>
      <c r="Q3" s="12"/>
      <c r="R3" s="12"/>
      <c r="S3" s="25"/>
      <c r="T3" s="12"/>
      <c r="U3" s="12"/>
      <c r="V3" s="25"/>
      <c r="W3" s="12"/>
      <c r="X3" s="12"/>
      <c r="Y3" s="25"/>
      <c r="Z3" s="12"/>
      <c r="AA3" s="12"/>
      <c r="AB3" s="25"/>
      <c r="AC3" s="12"/>
      <c r="AD3" s="12"/>
      <c r="AF3" s="26" t="s">
        <v>42</v>
      </c>
      <c r="AL3" s="165"/>
      <c r="AM3" s="165"/>
      <c r="AN3" s="165"/>
      <c r="AO3" s="165"/>
      <c r="AP3" s="165"/>
      <c r="AQ3" s="165"/>
      <c r="AR3" s="165"/>
      <c r="AS3" s="165"/>
      <c r="AT3" s="165"/>
      <c r="AU3" s="53"/>
      <c r="AV3" s="52"/>
      <c r="AX3" s="165"/>
      <c r="AY3" s="165"/>
      <c r="AZ3" s="165"/>
      <c r="BA3" s="165"/>
      <c r="BB3" s="165"/>
      <c r="BC3" s="165"/>
      <c r="BD3" s="165"/>
      <c r="BE3" s="165"/>
      <c r="BF3" s="56"/>
      <c r="BG3" s="56"/>
    </row>
    <row r="4" spans="1:57" ht="26.25" customHeight="1">
      <c r="A4" s="11"/>
      <c r="D4" s="161" t="s">
        <v>76</v>
      </c>
      <c r="E4" s="17" t="s">
        <v>45</v>
      </c>
      <c r="F4" s="67"/>
      <c r="G4" s="67"/>
      <c r="H4" s="67"/>
      <c r="I4" s="67"/>
      <c r="J4" s="68"/>
      <c r="K4" s="169" t="s">
        <v>46</v>
      </c>
      <c r="L4" s="169"/>
      <c r="M4" s="169"/>
      <c r="N4" s="169"/>
      <c r="O4" s="18" t="s">
        <v>40</v>
      </c>
      <c r="P4" s="170" t="s">
        <v>22</v>
      </c>
      <c r="Q4" s="171"/>
      <c r="R4" s="172"/>
      <c r="S4" s="170" t="s">
        <v>23</v>
      </c>
      <c r="T4" s="171"/>
      <c r="U4" s="172"/>
      <c r="V4" s="170" t="s">
        <v>24</v>
      </c>
      <c r="W4" s="171"/>
      <c r="X4" s="172"/>
      <c r="Y4" s="170" t="s">
        <v>25</v>
      </c>
      <c r="Z4" s="171"/>
      <c r="AA4" s="172"/>
      <c r="AB4" s="170" t="s">
        <v>26</v>
      </c>
      <c r="AC4" s="171"/>
      <c r="AD4" s="172"/>
      <c r="AE4" s="19" t="s">
        <v>41</v>
      </c>
      <c r="AF4" s="60"/>
      <c r="AG4" s="61"/>
      <c r="AH4" s="62"/>
      <c r="AI4" s="63"/>
      <c r="AJ4" s="167" t="s">
        <v>74</v>
      </c>
      <c r="AK4" s="20" t="s">
        <v>68</v>
      </c>
      <c r="AL4" s="45"/>
      <c r="AM4" s="45"/>
      <c r="AN4" s="163" t="s">
        <v>75</v>
      </c>
      <c r="AO4" s="163" t="s">
        <v>70</v>
      </c>
      <c r="AP4" s="163" t="s">
        <v>69</v>
      </c>
      <c r="AQ4" s="45"/>
      <c r="AR4" s="45"/>
      <c r="AS4" s="45"/>
      <c r="AT4" s="46"/>
      <c r="AU4" s="54"/>
      <c r="AV4" s="46"/>
      <c r="AW4" s="49" t="s">
        <v>63</v>
      </c>
      <c r="AX4" s="50"/>
      <c r="AY4" s="50"/>
      <c r="AZ4" s="166" t="s">
        <v>75</v>
      </c>
      <c r="BA4" s="166" t="s">
        <v>70</v>
      </c>
      <c r="BB4" s="166" t="s">
        <v>69</v>
      </c>
      <c r="BC4" s="50"/>
      <c r="BD4" s="50"/>
      <c r="BE4" s="50"/>
    </row>
    <row r="5" spans="1:57" ht="15.75">
      <c r="A5" s="2" t="s">
        <v>9</v>
      </c>
      <c r="B5" s="8" t="s">
        <v>21</v>
      </c>
      <c r="C5" s="2" t="s">
        <v>8</v>
      </c>
      <c r="D5" s="162"/>
      <c r="F5" s="35" t="s">
        <v>7</v>
      </c>
      <c r="G5" s="35" t="s">
        <v>4</v>
      </c>
      <c r="H5" s="35" t="s">
        <v>3</v>
      </c>
      <c r="I5" s="35" t="s">
        <v>5</v>
      </c>
      <c r="J5" s="36" t="s">
        <v>6</v>
      </c>
      <c r="K5" s="64" t="s">
        <v>10</v>
      </c>
      <c r="L5" s="65" t="s">
        <v>11</v>
      </c>
      <c r="M5" s="66" t="s">
        <v>12</v>
      </c>
      <c r="N5" s="66" t="s">
        <v>13</v>
      </c>
      <c r="P5" s="37" t="s">
        <v>47</v>
      </c>
      <c r="Q5" s="38" t="s">
        <v>27</v>
      </c>
      <c r="R5" s="39" t="s">
        <v>28</v>
      </c>
      <c r="S5" s="37" t="s">
        <v>47</v>
      </c>
      <c r="T5" s="38" t="s">
        <v>27</v>
      </c>
      <c r="U5" s="39" t="s">
        <v>28</v>
      </c>
      <c r="V5" s="37" t="s">
        <v>47</v>
      </c>
      <c r="W5" s="38" t="s">
        <v>27</v>
      </c>
      <c r="X5" s="39" t="s">
        <v>28</v>
      </c>
      <c r="Y5" s="37" t="s">
        <v>47</v>
      </c>
      <c r="Z5" s="38" t="s">
        <v>27</v>
      </c>
      <c r="AA5" s="39" t="s">
        <v>28</v>
      </c>
      <c r="AB5" s="37" t="s">
        <v>47</v>
      </c>
      <c r="AC5" s="38" t="s">
        <v>27</v>
      </c>
      <c r="AD5" s="39" t="s">
        <v>28</v>
      </c>
      <c r="AF5" s="40" t="s">
        <v>32</v>
      </c>
      <c r="AG5" s="41" t="s">
        <v>36</v>
      </c>
      <c r="AH5" s="42" t="s">
        <v>37</v>
      </c>
      <c r="AI5" s="40" t="s">
        <v>38</v>
      </c>
      <c r="AJ5" s="168"/>
      <c r="AL5" s="43" t="s">
        <v>43</v>
      </c>
      <c r="AM5" s="43" t="s">
        <v>39</v>
      </c>
      <c r="AN5" s="164"/>
      <c r="AO5" s="164"/>
      <c r="AP5" s="164"/>
      <c r="AQ5" s="43" t="s">
        <v>61</v>
      </c>
      <c r="AR5" s="43" t="s">
        <v>62</v>
      </c>
      <c r="AS5" s="43" t="s">
        <v>64</v>
      </c>
      <c r="AT5" s="44" t="s">
        <v>44</v>
      </c>
      <c r="AU5" s="55" t="s">
        <v>65</v>
      </c>
      <c r="AV5" s="44" t="s">
        <v>66</v>
      </c>
      <c r="AX5" s="51" t="s">
        <v>43</v>
      </c>
      <c r="AY5" s="51" t="s">
        <v>39</v>
      </c>
      <c r="AZ5" s="166"/>
      <c r="BA5" s="166"/>
      <c r="BB5" s="166"/>
      <c r="BC5" s="51" t="s">
        <v>61</v>
      </c>
      <c r="BD5" s="51" t="s">
        <v>62</v>
      </c>
      <c r="BE5" s="51" t="s">
        <v>64</v>
      </c>
    </row>
    <row r="6" spans="1:57" s="4" customFormat="1" ht="15">
      <c r="A6" s="5" t="s">
        <v>14</v>
      </c>
      <c r="B6" s="5" t="s">
        <v>97</v>
      </c>
      <c r="C6" s="5" t="s">
        <v>1</v>
      </c>
      <c r="D6" s="47" t="s">
        <v>50</v>
      </c>
      <c r="E6" s="16"/>
      <c r="F6" s="5" t="s">
        <v>15</v>
      </c>
      <c r="G6" s="5" t="s">
        <v>16</v>
      </c>
      <c r="H6" s="5" t="s">
        <v>17</v>
      </c>
      <c r="I6" s="5" t="s">
        <v>0</v>
      </c>
      <c r="J6" s="7">
        <v>95422</v>
      </c>
      <c r="K6" s="6">
        <v>8885551234</v>
      </c>
      <c r="L6" s="32" t="s">
        <v>20</v>
      </c>
      <c r="M6" s="5" t="s">
        <v>18</v>
      </c>
      <c r="N6" s="5" t="s">
        <v>19</v>
      </c>
      <c r="O6" s="82">
        <f>IF(COUNT(P6,S6,V6,Y6,AB6)=0,"",COUNT(P6,S6,V6,Y6,AB6))</f>
        <v>2</v>
      </c>
      <c r="P6" s="28">
        <v>42846</v>
      </c>
      <c r="Q6" s="29" t="s">
        <v>29</v>
      </c>
      <c r="R6" s="29" t="s">
        <v>52</v>
      </c>
      <c r="S6" s="28">
        <v>42850</v>
      </c>
      <c r="T6" s="29" t="s">
        <v>30</v>
      </c>
      <c r="U6" s="29" t="s">
        <v>54</v>
      </c>
      <c r="V6" s="83"/>
      <c r="W6" s="84"/>
      <c r="X6" s="84"/>
      <c r="Y6" s="83"/>
      <c r="Z6" s="84"/>
      <c r="AA6" s="84"/>
      <c r="AB6" s="83"/>
      <c r="AC6" s="84"/>
      <c r="AD6" s="84"/>
      <c r="AE6" s="85">
        <f>IF(AG6=0," ",AG6)</f>
        <v>42853</v>
      </c>
      <c r="AF6" s="5" t="s">
        <v>33</v>
      </c>
      <c r="AG6" s="33">
        <v>42853</v>
      </c>
      <c r="AH6" s="34">
        <v>0.5416666666666666</v>
      </c>
      <c r="AI6" s="5" t="s">
        <v>49</v>
      </c>
      <c r="AJ6" s="5" t="s">
        <v>50</v>
      </c>
      <c r="AK6" s="86" t="str">
        <f>IF(AL6=0," ",AL6)</f>
        <v>Yes</v>
      </c>
      <c r="AL6" s="47" t="s">
        <v>33</v>
      </c>
      <c r="AM6" s="47" t="s">
        <v>50</v>
      </c>
      <c r="AN6" s="47">
        <v>1</v>
      </c>
      <c r="AO6" s="47">
        <v>30</v>
      </c>
      <c r="AP6" s="47" t="s">
        <v>60</v>
      </c>
      <c r="AQ6" s="59" t="s">
        <v>71</v>
      </c>
      <c r="AR6" s="59"/>
      <c r="AS6" s="59" t="s">
        <v>72</v>
      </c>
      <c r="AT6" s="57">
        <v>42944</v>
      </c>
      <c r="AU6" s="58" t="s">
        <v>67</v>
      </c>
      <c r="AV6" s="57" t="s">
        <v>73</v>
      </c>
      <c r="AW6" s="87">
        <f>IF(AT6=0," ",AT6)</f>
        <v>42944</v>
      </c>
      <c r="AX6" s="47" t="s">
        <v>34</v>
      </c>
      <c r="AY6" s="47"/>
      <c r="AZ6" s="47"/>
      <c r="BA6" s="47"/>
      <c r="BB6" s="47"/>
      <c r="BC6" s="59"/>
      <c r="BD6" s="59"/>
      <c r="BE6" s="59"/>
    </row>
    <row r="7" spans="1:51" ht="15">
      <c r="A7">
        <v>1</v>
      </c>
      <c r="B7" s="1"/>
      <c r="C7" s="1"/>
      <c r="D7" s="1"/>
      <c r="F7" s="1"/>
      <c r="G7" s="1"/>
      <c r="H7" s="1" t="s">
        <v>77</v>
      </c>
      <c r="I7" s="1" t="s">
        <v>0</v>
      </c>
      <c r="J7" s="1" t="s">
        <v>78</v>
      </c>
      <c r="O7" s="79">
        <f>IF(COUNT(P7,S7,V7,Y7,AB7)=0,"",COUNT(P7,S7,V7,Y7,AB7))</f>
      </c>
      <c r="AE7" s="80" t="str">
        <f>IF(AG7=0," ",AG7)</f>
        <v> </v>
      </c>
      <c r="AF7" s="4" t="s">
        <v>34</v>
      </c>
      <c r="AJ7" s="1"/>
      <c r="AK7" s="15" t="str">
        <f>IF(AL7=0," ",AL7)</f>
        <v> </v>
      </c>
      <c r="AM7" s="1"/>
      <c r="AW7" s="81" t="str">
        <f>IF(AT7=0," ",AT7)</f>
        <v> </v>
      </c>
      <c r="AY7" s="1"/>
    </row>
    <row r="8" spans="1:51" ht="15">
      <c r="A8">
        <v>2</v>
      </c>
      <c r="B8" s="1"/>
      <c r="C8" s="1"/>
      <c r="D8" s="1"/>
      <c r="F8" s="1"/>
      <c r="G8" s="1"/>
      <c r="H8" s="1" t="s">
        <v>77</v>
      </c>
      <c r="I8" s="1" t="s">
        <v>0</v>
      </c>
      <c r="J8" s="1" t="s">
        <v>79</v>
      </c>
      <c r="O8" s="79">
        <f aca="true" t="shared" si="0" ref="O8:O71">IF(COUNT(P8,S8,V8,Y8,AB8)=0,"",COUNT(P8,S8,V8,Y8,AB8))</f>
      </c>
      <c r="AE8" s="80" t="str">
        <f aca="true" t="shared" si="1" ref="AE8:AE71">IF(AG8=0," ",AG8)</f>
        <v> </v>
      </c>
      <c r="AF8" s="4" t="s">
        <v>34</v>
      </c>
      <c r="AJ8" s="1"/>
      <c r="AM8" s="1"/>
      <c r="AW8" s="81" t="str">
        <f aca="true" t="shared" si="2" ref="AW8:AW71">IF(AT8=0," ",AT8)</f>
        <v> </v>
      </c>
      <c r="AY8" s="1"/>
    </row>
    <row r="9" spans="1:51" ht="15">
      <c r="A9">
        <v>3</v>
      </c>
      <c r="B9" s="1"/>
      <c r="C9" s="1"/>
      <c r="D9" s="1"/>
      <c r="F9" s="1"/>
      <c r="G9" s="1"/>
      <c r="H9" s="1" t="s">
        <v>77</v>
      </c>
      <c r="I9" s="1" t="s">
        <v>0</v>
      </c>
      <c r="J9" s="1" t="s">
        <v>79</v>
      </c>
      <c r="O9" s="79">
        <f t="shared" si="0"/>
      </c>
      <c r="AE9" s="80" t="str">
        <f t="shared" si="1"/>
        <v> </v>
      </c>
      <c r="AF9" s="4" t="s">
        <v>34</v>
      </c>
      <c r="AJ9" s="1"/>
      <c r="AM9" s="1"/>
      <c r="AW9" s="81" t="str">
        <f t="shared" si="2"/>
        <v> </v>
      </c>
      <c r="AY9" s="1"/>
    </row>
    <row r="10" spans="1:51" ht="15">
      <c r="A10">
        <v>4</v>
      </c>
      <c r="B10" s="1"/>
      <c r="C10" s="1"/>
      <c r="D10" s="1"/>
      <c r="F10" s="1"/>
      <c r="G10" s="1"/>
      <c r="H10" s="1" t="s">
        <v>77</v>
      </c>
      <c r="I10" s="1" t="s">
        <v>0</v>
      </c>
      <c r="J10" s="1" t="s">
        <v>79</v>
      </c>
      <c r="O10" s="79">
        <f t="shared" si="0"/>
      </c>
      <c r="AE10" s="80" t="str">
        <f t="shared" si="1"/>
        <v> </v>
      </c>
      <c r="AF10" s="4" t="s">
        <v>34</v>
      </c>
      <c r="AJ10" s="1"/>
      <c r="AM10" s="1"/>
      <c r="AW10" s="81" t="str">
        <f t="shared" si="2"/>
        <v> </v>
      </c>
      <c r="AY10" s="1"/>
    </row>
    <row r="11" spans="1:51" ht="15">
      <c r="A11">
        <v>5</v>
      </c>
      <c r="B11" s="1"/>
      <c r="C11" s="1"/>
      <c r="D11" s="1"/>
      <c r="F11" s="1"/>
      <c r="G11" s="1"/>
      <c r="H11" s="1" t="s">
        <v>77</v>
      </c>
      <c r="I11" s="1" t="s">
        <v>0</v>
      </c>
      <c r="J11" s="1" t="s">
        <v>79</v>
      </c>
      <c r="O11" s="79">
        <f t="shared" si="0"/>
      </c>
      <c r="AE11" s="80" t="str">
        <f t="shared" si="1"/>
        <v> </v>
      </c>
      <c r="AF11" s="4" t="s">
        <v>34</v>
      </c>
      <c r="AJ11" s="1"/>
      <c r="AM11" s="1"/>
      <c r="AW11" s="81" t="str">
        <f t="shared" si="2"/>
        <v> </v>
      </c>
      <c r="AY11" s="1"/>
    </row>
    <row r="12" spans="1:51" ht="15">
      <c r="A12">
        <v>6</v>
      </c>
      <c r="B12" s="1"/>
      <c r="C12" s="1"/>
      <c r="D12" s="1"/>
      <c r="F12" s="1"/>
      <c r="G12" s="1"/>
      <c r="H12" s="1" t="s">
        <v>77</v>
      </c>
      <c r="I12" s="1" t="s">
        <v>0</v>
      </c>
      <c r="J12" s="1" t="s">
        <v>78</v>
      </c>
      <c r="O12" s="79">
        <f t="shared" si="0"/>
      </c>
      <c r="AE12" s="80" t="str">
        <f t="shared" si="1"/>
        <v> </v>
      </c>
      <c r="AF12" s="4" t="s">
        <v>34</v>
      </c>
      <c r="AJ12" s="1"/>
      <c r="AM12" s="1"/>
      <c r="AW12" s="81" t="str">
        <f t="shared" si="2"/>
        <v> </v>
      </c>
      <c r="AY12" s="1"/>
    </row>
    <row r="13" spans="1:51" ht="15">
      <c r="A13">
        <v>7</v>
      </c>
      <c r="B13" s="1"/>
      <c r="C13" s="1"/>
      <c r="D13" s="1"/>
      <c r="F13" s="1"/>
      <c r="G13" s="1"/>
      <c r="H13" s="1" t="s">
        <v>77</v>
      </c>
      <c r="I13" s="1" t="s">
        <v>0</v>
      </c>
      <c r="J13" s="1" t="s">
        <v>79</v>
      </c>
      <c r="O13" s="79">
        <f t="shared" si="0"/>
      </c>
      <c r="AE13" s="80" t="str">
        <f t="shared" si="1"/>
        <v> </v>
      </c>
      <c r="AF13" s="4" t="s">
        <v>34</v>
      </c>
      <c r="AJ13" s="1"/>
      <c r="AM13" s="1"/>
      <c r="AW13" s="81" t="str">
        <f t="shared" si="2"/>
        <v> </v>
      </c>
      <c r="AY13" s="1"/>
    </row>
    <row r="14" spans="1:51" ht="15">
      <c r="A14">
        <v>8</v>
      </c>
      <c r="B14" s="1"/>
      <c r="C14" s="1"/>
      <c r="D14" s="1"/>
      <c r="F14" s="1"/>
      <c r="G14" s="1"/>
      <c r="H14" s="1" t="s">
        <v>77</v>
      </c>
      <c r="I14" s="1" t="s">
        <v>0</v>
      </c>
      <c r="J14" s="1" t="s">
        <v>79</v>
      </c>
      <c r="O14" s="79">
        <f t="shared" si="0"/>
      </c>
      <c r="AE14" s="80" t="str">
        <f t="shared" si="1"/>
        <v> </v>
      </c>
      <c r="AF14" s="4" t="s">
        <v>34</v>
      </c>
      <c r="AJ14" s="1"/>
      <c r="AM14" s="1"/>
      <c r="AW14" s="81" t="str">
        <f t="shared" si="2"/>
        <v> </v>
      </c>
      <c r="AY14" s="1"/>
    </row>
    <row r="15" spans="1:51" ht="15">
      <c r="A15">
        <v>9</v>
      </c>
      <c r="B15" s="1"/>
      <c r="C15" s="1"/>
      <c r="D15" s="1"/>
      <c r="F15" s="1"/>
      <c r="G15" s="1"/>
      <c r="H15" s="1" t="s">
        <v>77</v>
      </c>
      <c r="I15" s="1" t="s">
        <v>0</v>
      </c>
      <c r="J15" s="1" t="s">
        <v>78</v>
      </c>
      <c r="O15" s="79">
        <f t="shared" si="0"/>
      </c>
      <c r="AE15" s="80" t="str">
        <f t="shared" si="1"/>
        <v> </v>
      </c>
      <c r="AF15" s="4" t="s">
        <v>34</v>
      </c>
      <c r="AJ15" s="1"/>
      <c r="AM15" s="1"/>
      <c r="AW15" s="81" t="str">
        <f t="shared" si="2"/>
        <v> </v>
      </c>
      <c r="AY15" s="1"/>
    </row>
    <row r="16" spans="1:51" ht="15">
      <c r="A16">
        <v>10</v>
      </c>
      <c r="B16" s="1"/>
      <c r="C16" s="1"/>
      <c r="D16" s="1"/>
      <c r="F16" s="1"/>
      <c r="G16" s="1"/>
      <c r="H16" s="1" t="s">
        <v>77</v>
      </c>
      <c r="I16" s="1" t="s">
        <v>0</v>
      </c>
      <c r="J16" s="1" t="s">
        <v>79</v>
      </c>
      <c r="O16" s="79">
        <f t="shared" si="0"/>
      </c>
      <c r="AE16" s="80" t="str">
        <f t="shared" si="1"/>
        <v> </v>
      </c>
      <c r="AF16" s="4" t="s">
        <v>34</v>
      </c>
      <c r="AJ16" s="1"/>
      <c r="AM16" s="1"/>
      <c r="AW16" s="81" t="str">
        <f t="shared" si="2"/>
        <v> </v>
      </c>
      <c r="AY16" s="1"/>
    </row>
    <row r="17" spans="1:51" ht="15">
      <c r="A17">
        <v>11</v>
      </c>
      <c r="B17" s="1"/>
      <c r="C17" s="1"/>
      <c r="D17" s="1"/>
      <c r="F17" s="1"/>
      <c r="G17" s="1"/>
      <c r="H17" s="1" t="s">
        <v>77</v>
      </c>
      <c r="I17" s="1" t="s">
        <v>0</v>
      </c>
      <c r="J17" s="1" t="s">
        <v>79</v>
      </c>
      <c r="O17" s="79">
        <f t="shared" si="0"/>
      </c>
      <c r="AE17" s="80" t="str">
        <f t="shared" si="1"/>
        <v> </v>
      </c>
      <c r="AF17" s="4" t="s">
        <v>34</v>
      </c>
      <c r="AJ17" s="1"/>
      <c r="AM17" s="1"/>
      <c r="AW17" s="81" t="str">
        <f t="shared" si="2"/>
        <v> </v>
      </c>
      <c r="AY17" s="1"/>
    </row>
    <row r="18" spans="1:51" ht="15">
      <c r="A18">
        <v>12</v>
      </c>
      <c r="B18" s="1"/>
      <c r="C18" s="1"/>
      <c r="D18" s="1"/>
      <c r="F18" s="1"/>
      <c r="G18" s="1"/>
      <c r="H18" s="1" t="s">
        <v>77</v>
      </c>
      <c r="I18" s="1" t="s">
        <v>0</v>
      </c>
      <c r="J18" s="1" t="s">
        <v>79</v>
      </c>
      <c r="O18" s="79">
        <f t="shared" si="0"/>
      </c>
      <c r="AE18" s="80" t="str">
        <f t="shared" si="1"/>
        <v> </v>
      </c>
      <c r="AF18" s="4" t="s">
        <v>34</v>
      </c>
      <c r="AJ18" s="1"/>
      <c r="AM18" s="1"/>
      <c r="AW18" s="81" t="str">
        <f t="shared" si="2"/>
        <v> </v>
      </c>
      <c r="AY18" s="1"/>
    </row>
    <row r="19" spans="1:51" ht="15">
      <c r="A19">
        <v>13</v>
      </c>
      <c r="B19" s="1"/>
      <c r="C19" s="1"/>
      <c r="D19" s="1"/>
      <c r="F19" s="1"/>
      <c r="G19" s="1"/>
      <c r="H19" s="1" t="s">
        <v>77</v>
      </c>
      <c r="I19" s="1" t="s">
        <v>0</v>
      </c>
      <c r="J19" s="1" t="s">
        <v>79</v>
      </c>
      <c r="O19" s="79">
        <f t="shared" si="0"/>
      </c>
      <c r="AE19" s="80" t="str">
        <f t="shared" si="1"/>
        <v> </v>
      </c>
      <c r="AF19" s="4" t="s">
        <v>34</v>
      </c>
      <c r="AJ19" s="1"/>
      <c r="AM19" s="1"/>
      <c r="AW19" s="81" t="str">
        <f t="shared" si="2"/>
        <v> </v>
      </c>
      <c r="AY19" s="1"/>
    </row>
    <row r="20" spans="1:51" ht="15">
      <c r="A20">
        <v>14</v>
      </c>
      <c r="B20" s="1"/>
      <c r="C20" s="1"/>
      <c r="D20" s="1"/>
      <c r="F20" s="1"/>
      <c r="G20" s="1"/>
      <c r="H20" s="1" t="s">
        <v>77</v>
      </c>
      <c r="I20" s="1" t="s">
        <v>0</v>
      </c>
      <c r="J20" s="1" t="s">
        <v>79</v>
      </c>
      <c r="O20" s="79">
        <f t="shared" si="0"/>
      </c>
      <c r="AE20" s="80" t="str">
        <f t="shared" si="1"/>
        <v> </v>
      </c>
      <c r="AF20" s="4" t="s">
        <v>34</v>
      </c>
      <c r="AJ20" s="1"/>
      <c r="AM20" s="1"/>
      <c r="AW20" s="81" t="str">
        <f t="shared" si="2"/>
        <v> </v>
      </c>
      <c r="AY20" s="1"/>
    </row>
    <row r="21" spans="1:51" ht="15">
      <c r="A21">
        <v>15</v>
      </c>
      <c r="B21" s="1"/>
      <c r="C21" s="1"/>
      <c r="D21" s="1"/>
      <c r="F21" s="1"/>
      <c r="G21" s="1"/>
      <c r="H21" s="1" t="s">
        <v>77</v>
      </c>
      <c r="I21" s="1" t="s">
        <v>0</v>
      </c>
      <c r="J21" s="1" t="s">
        <v>80</v>
      </c>
      <c r="O21" s="79">
        <f t="shared" si="0"/>
      </c>
      <c r="AE21" s="80" t="str">
        <f t="shared" si="1"/>
        <v> </v>
      </c>
      <c r="AF21" s="4" t="s">
        <v>34</v>
      </c>
      <c r="AJ21" s="1"/>
      <c r="AM21" s="1"/>
      <c r="AW21" s="81" t="str">
        <f t="shared" si="2"/>
        <v> </v>
      </c>
      <c r="AY21" s="1"/>
    </row>
    <row r="22" spans="1:51" ht="15">
      <c r="A22">
        <v>16</v>
      </c>
      <c r="B22" s="1"/>
      <c r="C22" s="1"/>
      <c r="D22" s="1"/>
      <c r="F22" s="1"/>
      <c r="G22" s="1"/>
      <c r="H22" s="1" t="s">
        <v>77</v>
      </c>
      <c r="I22" s="1" t="s">
        <v>0</v>
      </c>
      <c r="J22" s="1" t="s">
        <v>78</v>
      </c>
      <c r="O22" s="79">
        <f t="shared" si="0"/>
      </c>
      <c r="AE22" s="80" t="str">
        <f t="shared" si="1"/>
        <v> </v>
      </c>
      <c r="AF22" s="4" t="s">
        <v>34</v>
      </c>
      <c r="AJ22" s="1"/>
      <c r="AM22" s="1"/>
      <c r="AW22" s="81" t="str">
        <f t="shared" si="2"/>
        <v> </v>
      </c>
      <c r="AY22" s="1"/>
    </row>
    <row r="23" spans="1:51" ht="15">
      <c r="A23">
        <v>17</v>
      </c>
      <c r="B23" s="1"/>
      <c r="C23" s="1"/>
      <c r="D23" s="1"/>
      <c r="F23" s="1"/>
      <c r="G23" s="1"/>
      <c r="H23" s="1" t="s">
        <v>77</v>
      </c>
      <c r="I23" s="1" t="s">
        <v>0</v>
      </c>
      <c r="J23" s="1" t="s">
        <v>78</v>
      </c>
      <c r="O23" s="79">
        <f t="shared" si="0"/>
      </c>
      <c r="AE23" s="80" t="str">
        <f t="shared" si="1"/>
        <v> </v>
      </c>
      <c r="AF23" s="4" t="s">
        <v>34</v>
      </c>
      <c r="AJ23" s="1"/>
      <c r="AM23" s="1"/>
      <c r="AW23" s="81" t="str">
        <f t="shared" si="2"/>
        <v> </v>
      </c>
      <c r="AY23" s="1"/>
    </row>
    <row r="24" spans="1:51" ht="15">
      <c r="A24">
        <v>18</v>
      </c>
      <c r="B24" s="1"/>
      <c r="C24" s="1"/>
      <c r="D24" s="1"/>
      <c r="F24" s="1"/>
      <c r="G24" s="1"/>
      <c r="H24" s="1" t="s">
        <v>77</v>
      </c>
      <c r="I24" s="1" t="s">
        <v>0</v>
      </c>
      <c r="J24" s="1" t="s">
        <v>78</v>
      </c>
      <c r="O24" s="79">
        <f t="shared" si="0"/>
      </c>
      <c r="AE24" s="80" t="str">
        <f t="shared" si="1"/>
        <v> </v>
      </c>
      <c r="AF24" s="4" t="s">
        <v>34</v>
      </c>
      <c r="AJ24" s="1"/>
      <c r="AM24" s="1"/>
      <c r="AW24" s="81" t="str">
        <f t="shared" si="2"/>
        <v> </v>
      </c>
      <c r="AY24" s="1"/>
    </row>
    <row r="25" spans="1:51" ht="15">
      <c r="A25">
        <v>19</v>
      </c>
      <c r="B25" s="1"/>
      <c r="C25" s="1"/>
      <c r="D25" s="1"/>
      <c r="F25" s="1"/>
      <c r="G25" s="1"/>
      <c r="H25" s="1" t="s">
        <v>77</v>
      </c>
      <c r="I25" s="1" t="s">
        <v>0</v>
      </c>
      <c r="J25" s="1" t="s">
        <v>79</v>
      </c>
      <c r="O25" s="79">
        <f t="shared" si="0"/>
      </c>
      <c r="AE25" s="80" t="str">
        <f t="shared" si="1"/>
        <v> </v>
      </c>
      <c r="AF25" s="4" t="s">
        <v>34</v>
      </c>
      <c r="AJ25" s="1"/>
      <c r="AM25" s="1"/>
      <c r="AW25" s="81" t="str">
        <f t="shared" si="2"/>
        <v> </v>
      </c>
      <c r="AY25" s="1"/>
    </row>
    <row r="26" spans="1:51" ht="15">
      <c r="A26">
        <v>20</v>
      </c>
      <c r="B26" s="1"/>
      <c r="C26" s="1"/>
      <c r="D26" s="1"/>
      <c r="F26" s="1"/>
      <c r="G26" s="1"/>
      <c r="H26" s="1" t="s">
        <v>77</v>
      </c>
      <c r="I26" s="1" t="s">
        <v>0</v>
      </c>
      <c r="J26" s="1" t="s">
        <v>79</v>
      </c>
      <c r="O26" s="79">
        <f t="shared" si="0"/>
      </c>
      <c r="AE26" s="80" t="str">
        <f t="shared" si="1"/>
        <v> </v>
      </c>
      <c r="AF26" s="4" t="s">
        <v>34</v>
      </c>
      <c r="AJ26" s="1"/>
      <c r="AM26" s="1"/>
      <c r="AW26" s="81" t="str">
        <f t="shared" si="2"/>
        <v> </v>
      </c>
      <c r="AY26" s="1"/>
    </row>
    <row r="27" spans="1:51" ht="15">
      <c r="A27">
        <v>21</v>
      </c>
      <c r="B27" s="1"/>
      <c r="C27" s="1"/>
      <c r="D27" s="1"/>
      <c r="F27" s="1"/>
      <c r="G27" s="1"/>
      <c r="H27" s="1" t="s">
        <v>77</v>
      </c>
      <c r="I27" s="1" t="s">
        <v>0</v>
      </c>
      <c r="J27" s="1" t="s">
        <v>79</v>
      </c>
      <c r="O27" s="79">
        <f t="shared" si="0"/>
      </c>
      <c r="AE27" s="80" t="str">
        <f t="shared" si="1"/>
        <v> </v>
      </c>
      <c r="AF27" s="4" t="s">
        <v>34</v>
      </c>
      <c r="AJ27" s="1"/>
      <c r="AM27" s="1"/>
      <c r="AW27" s="81" t="str">
        <f t="shared" si="2"/>
        <v> </v>
      </c>
      <c r="AY27" s="1"/>
    </row>
    <row r="28" spans="1:51" ht="15">
      <c r="A28">
        <v>22</v>
      </c>
      <c r="B28" s="1"/>
      <c r="C28" s="1"/>
      <c r="D28" s="1"/>
      <c r="F28" s="1"/>
      <c r="G28" s="1"/>
      <c r="H28" s="1" t="s">
        <v>77</v>
      </c>
      <c r="I28" s="1" t="s">
        <v>0</v>
      </c>
      <c r="J28" s="1" t="s">
        <v>79</v>
      </c>
      <c r="O28" s="79">
        <f t="shared" si="0"/>
      </c>
      <c r="AE28" s="80" t="str">
        <f t="shared" si="1"/>
        <v> </v>
      </c>
      <c r="AF28" s="4" t="s">
        <v>34</v>
      </c>
      <c r="AJ28" s="1"/>
      <c r="AM28" s="1"/>
      <c r="AW28" s="81" t="str">
        <f t="shared" si="2"/>
        <v> </v>
      </c>
      <c r="AY28" s="1"/>
    </row>
    <row r="29" spans="1:51" ht="15">
      <c r="A29">
        <v>23</v>
      </c>
      <c r="B29" s="1"/>
      <c r="C29" s="1"/>
      <c r="D29" s="1"/>
      <c r="F29" s="1"/>
      <c r="G29" s="1"/>
      <c r="H29" s="1" t="s">
        <v>77</v>
      </c>
      <c r="I29" s="1" t="s">
        <v>0</v>
      </c>
      <c r="J29" s="1" t="s">
        <v>81</v>
      </c>
      <c r="O29" s="79">
        <f t="shared" si="0"/>
      </c>
      <c r="AE29" s="80" t="str">
        <f t="shared" si="1"/>
        <v> </v>
      </c>
      <c r="AF29" s="4" t="s">
        <v>34</v>
      </c>
      <c r="AJ29" s="1"/>
      <c r="AM29" s="1"/>
      <c r="AW29" s="81" t="str">
        <f t="shared" si="2"/>
        <v> </v>
      </c>
      <c r="AY29" s="1"/>
    </row>
    <row r="30" spans="1:51" ht="15">
      <c r="A30">
        <v>24</v>
      </c>
      <c r="B30" s="1"/>
      <c r="C30" s="1"/>
      <c r="D30" s="1"/>
      <c r="F30" s="1"/>
      <c r="G30" s="1"/>
      <c r="H30" s="1" t="s">
        <v>77</v>
      </c>
      <c r="I30" s="1" t="s">
        <v>0</v>
      </c>
      <c r="J30" s="1" t="s">
        <v>79</v>
      </c>
      <c r="O30" s="79">
        <f t="shared" si="0"/>
      </c>
      <c r="AE30" s="80" t="str">
        <f t="shared" si="1"/>
        <v> </v>
      </c>
      <c r="AF30" s="4" t="s">
        <v>34</v>
      </c>
      <c r="AJ30" s="1"/>
      <c r="AM30" s="1"/>
      <c r="AW30" s="81" t="str">
        <f t="shared" si="2"/>
        <v> </v>
      </c>
      <c r="AY30" s="1"/>
    </row>
    <row r="31" spans="1:51" ht="15">
      <c r="A31">
        <v>25</v>
      </c>
      <c r="B31" s="1"/>
      <c r="C31" s="1"/>
      <c r="D31" s="1"/>
      <c r="F31" s="1"/>
      <c r="G31" s="1"/>
      <c r="H31" s="1" t="s">
        <v>77</v>
      </c>
      <c r="I31" s="1" t="s">
        <v>0</v>
      </c>
      <c r="J31" s="1" t="s">
        <v>79</v>
      </c>
      <c r="O31" s="79">
        <f t="shared" si="0"/>
      </c>
      <c r="AE31" s="80" t="str">
        <f t="shared" si="1"/>
        <v> </v>
      </c>
      <c r="AF31" s="4" t="s">
        <v>34</v>
      </c>
      <c r="AJ31" s="1"/>
      <c r="AM31" s="1"/>
      <c r="AW31" s="81" t="str">
        <f t="shared" si="2"/>
        <v> </v>
      </c>
      <c r="AY31" s="1"/>
    </row>
    <row r="32" spans="1:51" ht="15">
      <c r="A32">
        <v>26</v>
      </c>
      <c r="B32" s="1"/>
      <c r="C32" s="1"/>
      <c r="D32" s="1"/>
      <c r="F32" s="1"/>
      <c r="G32" s="1"/>
      <c r="H32" s="1" t="s">
        <v>77</v>
      </c>
      <c r="I32" s="1" t="s">
        <v>0</v>
      </c>
      <c r="J32" s="1" t="s">
        <v>82</v>
      </c>
      <c r="O32" s="79">
        <f t="shared" si="0"/>
      </c>
      <c r="AE32" s="80" t="str">
        <f t="shared" si="1"/>
        <v> </v>
      </c>
      <c r="AF32" s="4" t="s">
        <v>34</v>
      </c>
      <c r="AJ32" s="1"/>
      <c r="AM32" s="1"/>
      <c r="AW32" s="81" t="str">
        <f t="shared" si="2"/>
        <v> </v>
      </c>
      <c r="AY32" s="1"/>
    </row>
    <row r="33" spans="1:51" ht="15">
      <c r="A33">
        <v>27</v>
      </c>
      <c r="B33" s="1"/>
      <c r="C33" s="1"/>
      <c r="D33" s="1"/>
      <c r="F33" s="1"/>
      <c r="G33" s="1"/>
      <c r="H33" s="1" t="s">
        <v>77</v>
      </c>
      <c r="I33" s="1" t="s">
        <v>0</v>
      </c>
      <c r="J33" s="1" t="s">
        <v>81</v>
      </c>
      <c r="O33" s="79">
        <f t="shared" si="0"/>
      </c>
      <c r="AE33" s="80" t="str">
        <f t="shared" si="1"/>
        <v> </v>
      </c>
      <c r="AF33" s="4" t="s">
        <v>34</v>
      </c>
      <c r="AJ33" s="1"/>
      <c r="AM33" s="1"/>
      <c r="AW33" s="81" t="str">
        <f t="shared" si="2"/>
        <v> </v>
      </c>
      <c r="AY33" s="1"/>
    </row>
    <row r="34" spans="1:51" ht="15">
      <c r="A34">
        <v>28</v>
      </c>
      <c r="B34" s="1"/>
      <c r="C34" s="1"/>
      <c r="D34" s="1"/>
      <c r="F34" s="1"/>
      <c r="G34" s="1"/>
      <c r="H34" s="1" t="s">
        <v>77</v>
      </c>
      <c r="I34" s="1" t="s">
        <v>0</v>
      </c>
      <c r="J34" s="1" t="s">
        <v>79</v>
      </c>
      <c r="O34" s="79">
        <f t="shared" si="0"/>
      </c>
      <c r="AE34" s="80" t="str">
        <f t="shared" si="1"/>
        <v> </v>
      </c>
      <c r="AF34" s="4" t="s">
        <v>34</v>
      </c>
      <c r="AJ34" s="1"/>
      <c r="AM34" s="1"/>
      <c r="AW34" s="81" t="str">
        <f t="shared" si="2"/>
        <v> </v>
      </c>
      <c r="AY34" s="1"/>
    </row>
    <row r="35" spans="1:51" ht="15">
      <c r="A35">
        <v>29</v>
      </c>
      <c r="B35" s="1"/>
      <c r="C35" s="1"/>
      <c r="D35" s="1"/>
      <c r="F35" s="1"/>
      <c r="G35" s="1"/>
      <c r="H35" s="1" t="s">
        <v>77</v>
      </c>
      <c r="I35" s="1" t="s">
        <v>0</v>
      </c>
      <c r="J35" s="1" t="s">
        <v>83</v>
      </c>
      <c r="O35" s="79">
        <f t="shared" si="0"/>
      </c>
      <c r="AE35" s="80" t="str">
        <f t="shared" si="1"/>
        <v> </v>
      </c>
      <c r="AF35" s="4" t="s">
        <v>34</v>
      </c>
      <c r="AJ35" s="1"/>
      <c r="AM35" s="1"/>
      <c r="AW35" s="81" t="str">
        <f t="shared" si="2"/>
        <v> </v>
      </c>
      <c r="AY35" s="1"/>
    </row>
    <row r="36" spans="1:51" ht="15">
      <c r="A36">
        <v>30</v>
      </c>
      <c r="B36" s="1"/>
      <c r="C36" s="1"/>
      <c r="D36" s="1"/>
      <c r="F36" s="1"/>
      <c r="G36" s="1"/>
      <c r="H36" s="1" t="s">
        <v>77</v>
      </c>
      <c r="I36" s="1" t="s">
        <v>0</v>
      </c>
      <c r="J36" s="1" t="s">
        <v>79</v>
      </c>
      <c r="O36" s="79">
        <f t="shared" si="0"/>
      </c>
      <c r="AE36" s="80" t="str">
        <f t="shared" si="1"/>
        <v> </v>
      </c>
      <c r="AF36" s="4" t="s">
        <v>34</v>
      </c>
      <c r="AJ36" s="1"/>
      <c r="AM36" s="1"/>
      <c r="AW36" s="81" t="str">
        <f t="shared" si="2"/>
        <v> </v>
      </c>
      <c r="AY36" s="1"/>
    </row>
    <row r="37" spans="1:51" ht="15">
      <c r="A37">
        <v>31</v>
      </c>
      <c r="B37" s="1"/>
      <c r="C37" s="1"/>
      <c r="D37" s="1"/>
      <c r="F37" s="1"/>
      <c r="G37" s="1"/>
      <c r="H37" s="1" t="s">
        <v>77</v>
      </c>
      <c r="I37" s="1" t="s">
        <v>0</v>
      </c>
      <c r="J37" s="1" t="s">
        <v>79</v>
      </c>
      <c r="O37" s="79">
        <f t="shared" si="0"/>
      </c>
      <c r="AE37" s="80" t="str">
        <f t="shared" si="1"/>
        <v> </v>
      </c>
      <c r="AF37" s="4" t="s">
        <v>34</v>
      </c>
      <c r="AJ37" s="1"/>
      <c r="AM37" s="1"/>
      <c r="AW37" s="81" t="str">
        <f t="shared" si="2"/>
        <v> </v>
      </c>
      <c r="AY37" s="1"/>
    </row>
    <row r="38" spans="1:51" ht="15">
      <c r="A38">
        <v>32</v>
      </c>
      <c r="B38" s="1"/>
      <c r="C38" s="1"/>
      <c r="D38" s="1"/>
      <c r="F38" s="1"/>
      <c r="G38" s="1"/>
      <c r="H38" s="1" t="s">
        <v>77</v>
      </c>
      <c r="I38" s="1" t="s">
        <v>0</v>
      </c>
      <c r="J38" s="1" t="s">
        <v>79</v>
      </c>
      <c r="O38" s="79">
        <f t="shared" si="0"/>
      </c>
      <c r="AE38" s="80" t="str">
        <f t="shared" si="1"/>
        <v> </v>
      </c>
      <c r="AF38" s="4" t="s">
        <v>34</v>
      </c>
      <c r="AJ38" s="1"/>
      <c r="AM38" s="1"/>
      <c r="AW38" s="81" t="str">
        <f t="shared" si="2"/>
        <v> </v>
      </c>
      <c r="AY38" s="1"/>
    </row>
    <row r="39" spans="1:51" ht="15">
      <c r="A39">
        <v>33</v>
      </c>
      <c r="B39" s="1"/>
      <c r="C39" s="1"/>
      <c r="D39" s="1"/>
      <c r="F39" s="1"/>
      <c r="G39" s="1"/>
      <c r="H39" s="1" t="s">
        <v>77</v>
      </c>
      <c r="I39" s="1" t="s">
        <v>0</v>
      </c>
      <c r="J39" s="1" t="s">
        <v>79</v>
      </c>
      <c r="O39" s="79">
        <f t="shared" si="0"/>
      </c>
      <c r="AE39" s="80" t="str">
        <f t="shared" si="1"/>
        <v> </v>
      </c>
      <c r="AF39" s="4" t="s">
        <v>34</v>
      </c>
      <c r="AJ39" s="1"/>
      <c r="AM39" s="1"/>
      <c r="AW39" s="81" t="str">
        <f t="shared" si="2"/>
        <v> </v>
      </c>
      <c r="AY39" s="1"/>
    </row>
    <row r="40" spans="1:51" ht="15">
      <c r="A40">
        <v>34</v>
      </c>
      <c r="B40" s="1"/>
      <c r="C40" s="1"/>
      <c r="D40" s="1"/>
      <c r="F40" s="1"/>
      <c r="G40" s="1"/>
      <c r="H40" s="1" t="s">
        <v>77</v>
      </c>
      <c r="I40" s="1" t="s">
        <v>0</v>
      </c>
      <c r="J40" s="1" t="s">
        <v>84</v>
      </c>
      <c r="O40" s="79">
        <f t="shared" si="0"/>
      </c>
      <c r="AE40" s="80" t="str">
        <f t="shared" si="1"/>
        <v> </v>
      </c>
      <c r="AF40" s="4" t="s">
        <v>34</v>
      </c>
      <c r="AJ40" s="1"/>
      <c r="AM40" s="1"/>
      <c r="AW40" s="81" t="str">
        <f t="shared" si="2"/>
        <v> </v>
      </c>
      <c r="AY40" s="1"/>
    </row>
    <row r="41" spans="1:51" ht="15">
      <c r="A41">
        <v>35</v>
      </c>
      <c r="B41" s="1"/>
      <c r="C41" s="1"/>
      <c r="D41" s="1"/>
      <c r="F41" s="1"/>
      <c r="G41" s="1"/>
      <c r="H41" s="1" t="s">
        <v>77</v>
      </c>
      <c r="I41" s="1" t="s">
        <v>0</v>
      </c>
      <c r="J41" s="1" t="s">
        <v>79</v>
      </c>
      <c r="O41" s="79">
        <f t="shared" si="0"/>
      </c>
      <c r="AE41" s="80" t="str">
        <f t="shared" si="1"/>
        <v> </v>
      </c>
      <c r="AF41" s="4" t="s">
        <v>34</v>
      </c>
      <c r="AJ41" s="1"/>
      <c r="AM41" s="1"/>
      <c r="AW41" s="81" t="str">
        <f t="shared" si="2"/>
        <v> </v>
      </c>
      <c r="AY41" s="1"/>
    </row>
    <row r="42" spans="1:51" ht="15">
      <c r="A42">
        <v>36</v>
      </c>
      <c r="B42" s="1"/>
      <c r="C42" s="1"/>
      <c r="D42" s="1"/>
      <c r="F42" s="1"/>
      <c r="G42" s="1"/>
      <c r="H42" s="1" t="s">
        <v>77</v>
      </c>
      <c r="I42" s="1" t="s">
        <v>0</v>
      </c>
      <c r="J42" s="1" t="s">
        <v>79</v>
      </c>
      <c r="O42" s="79">
        <f t="shared" si="0"/>
      </c>
      <c r="AE42" s="80" t="str">
        <f t="shared" si="1"/>
        <v> </v>
      </c>
      <c r="AF42" s="4" t="s">
        <v>34</v>
      </c>
      <c r="AJ42" s="1"/>
      <c r="AM42" s="1"/>
      <c r="AW42" s="81" t="str">
        <f t="shared" si="2"/>
        <v> </v>
      </c>
      <c r="AY42" s="1"/>
    </row>
    <row r="43" spans="1:51" ht="15">
      <c r="A43">
        <v>37</v>
      </c>
      <c r="B43" s="1"/>
      <c r="C43" s="1"/>
      <c r="D43" s="1"/>
      <c r="F43" s="1"/>
      <c r="G43" s="1"/>
      <c r="H43" s="1" t="s">
        <v>77</v>
      </c>
      <c r="I43" s="1" t="s">
        <v>0</v>
      </c>
      <c r="J43" s="1" t="s">
        <v>79</v>
      </c>
      <c r="O43" s="79">
        <f t="shared" si="0"/>
      </c>
      <c r="AE43" s="80" t="str">
        <f t="shared" si="1"/>
        <v> </v>
      </c>
      <c r="AF43" s="4" t="s">
        <v>34</v>
      </c>
      <c r="AJ43" s="1"/>
      <c r="AM43" s="1"/>
      <c r="AW43" s="81" t="str">
        <f t="shared" si="2"/>
        <v> </v>
      </c>
      <c r="AY43" s="1"/>
    </row>
    <row r="44" spans="1:51" ht="15">
      <c r="A44">
        <v>38</v>
      </c>
      <c r="B44" s="1"/>
      <c r="C44" s="1"/>
      <c r="D44" s="1"/>
      <c r="F44" s="1"/>
      <c r="G44" s="1"/>
      <c r="H44" s="1" t="s">
        <v>77</v>
      </c>
      <c r="I44" s="1" t="s">
        <v>0</v>
      </c>
      <c r="J44" s="1" t="s">
        <v>85</v>
      </c>
      <c r="O44" s="79">
        <f t="shared" si="0"/>
      </c>
      <c r="AE44" s="80" t="str">
        <f t="shared" si="1"/>
        <v> </v>
      </c>
      <c r="AF44" s="4" t="s">
        <v>34</v>
      </c>
      <c r="AJ44" s="1"/>
      <c r="AM44" s="1"/>
      <c r="AW44" s="81" t="str">
        <f t="shared" si="2"/>
        <v> </v>
      </c>
      <c r="AY44" s="1"/>
    </row>
    <row r="45" spans="1:51" ht="15">
      <c r="A45">
        <v>39</v>
      </c>
      <c r="B45" s="1"/>
      <c r="C45" s="1"/>
      <c r="D45" s="1"/>
      <c r="F45" s="1"/>
      <c r="G45" s="1"/>
      <c r="H45" s="1" t="s">
        <v>77</v>
      </c>
      <c r="I45" s="1" t="s">
        <v>0</v>
      </c>
      <c r="J45" s="1" t="s">
        <v>79</v>
      </c>
      <c r="O45" s="79">
        <f t="shared" si="0"/>
      </c>
      <c r="AE45" s="80" t="str">
        <f t="shared" si="1"/>
        <v> </v>
      </c>
      <c r="AF45" s="4" t="s">
        <v>34</v>
      </c>
      <c r="AJ45" s="1"/>
      <c r="AM45" s="1"/>
      <c r="AW45" s="81" t="str">
        <f t="shared" si="2"/>
        <v> </v>
      </c>
      <c r="AY45" s="1"/>
    </row>
    <row r="46" spans="1:51" ht="15">
      <c r="A46">
        <v>40</v>
      </c>
      <c r="B46" s="1"/>
      <c r="C46" s="1"/>
      <c r="D46" s="1"/>
      <c r="F46" s="1"/>
      <c r="G46" s="1"/>
      <c r="H46" s="1" t="s">
        <v>77</v>
      </c>
      <c r="I46" s="1" t="s">
        <v>86</v>
      </c>
      <c r="J46" s="1" t="s">
        <v>87</v>
      </c>
      <c r="O46" s="79">
        <f t="shared" si="0"/>
      </c>
      <c r="AE46" s="80" t="str">
        <f t="shared" si="1"/>
        <v> </v>
      </c>
      <c r="AF46" s="4" t="s">
        <v>34</v>
      </c>
      <c r="AJ46" s="1"/>
      <c r="AM46" s="1"/>
      <c r="AW46" s="81" t="str">
        <f t="shared" si="2"/>
        <v> </v>
      </c>
      <c r="AY46" s="1"/>
    </row>
    <row r="47" spans="1:51" ht="15">
      <c r="A47">
        <v>41</v>
      </c>
      <c r="B47" s="1"/>
      <c r="C47" s="1"/>
      <c r="D47" s="1"/>
      <c r="F47" s="1"/>
      <c r="G47" s="1"/>
      <c r="H47" s="1" t="s">
        <v>77</v>
      </c>
      <c r="I47" s="1" t="s">
        <v>0</v>
      </c>
      <c r="J47" s="1" t="s">
        <v>78</v>
      </c>
      <c r="O47" s="79">
        <f t="shared" si="0"/>
      </c>
      <c r="AE47" s="80" t="str">
        <f t="shared" si="1"/>
        <v> </v>
      </c>
      <c r="AF47" s="4" t="s">
        <v>34</v>
      </c>
      <c r="AJ47" s="1"/>
      <c r="AM47" s="1"/>
      <c r="AW47" s="81" t="str">
        <f t="shared" si="2"/>
        <v> </v>
      </c>
      <c r="AY47" s="1"/>
    </row>
    <row r="48" spans="1:51" ht="15">
      <c r="A48">
        <v>42</v>
      </c>
      <c r="B48" s="1"/>
      <c r="C48" s="1"/>
      <c r="D48" s="1"/>
      <c r="F48" s="1"/>
      <c r="G48" s="1"/>
      <c r="H48" s="1" t="s">
        <v>77</v>
      </c>
      <c r="I48" s="1" t="s">
        <v>0</v>
      </c>
      <c r="J48" s="1" t="s">
        <v>79</v>
      </c>
      <c r="O48" s="79">
        <f t="shared" si="0"/>
      </c>
      <c r="AE48" s="80" t="str">
        <f t="shared" si="1"/>
        <v> </v>
      </c>
      <c r="AF48" s="4" t="s">
        <v>34</v>
      </c>
      <c r="AJ48" s="1"/>
      <c r="AM48" s="1"/>
      <c r="AW48" s="81" t="str">
        <f t="shared" si="2"/>
        <v> </v>
      </c>
      <c r="AY48" s="1"/>
    </row>
    <row r="49" spans="1:51" ht="15">
      <c r="A49">
        <v>43</v>
      </c>
      <c r="B49" s="1"/>
      <c r="C49" s="1"/>
      <c r="D49" s="1"/>
      <c r="F49" s="1"/>
      <c r="G49" s="1"/>
      <c r="H49" s="1" t="s">
        <v>77</v>
      </c>
      <c r="I49" s="1" t="s">
        <v>0</v>
      </c>
      <c r="J49" s="1" t="s">
        <v>79</v>
      </c>
      <c r="O49" s="79">
        <f t="shared" si="0"/>
      </c>
      <c r="AE49" s="80" t="str">
        <f t="shared" si="1"/>
        <v> </v>
      </c>
      <c r="AF49" s="4" t="s">
        <v>34</v>
      </c>
      <c r="AJ49" s="1"/>
      <c r="AM49" s="1"/>
      <c r="AW49" s="81" t="str">
        <f t="shared" si="2"/>
        <v> </v>
      </c>
      <c r="AY49" s="1"/>
    </row>
    <row r="50" spans="1:51" ht="15">
      <c r="A50">
        <v>44</v>
      </c>
      <c r="B50" s="1"/>
      <c r="C50" s="1"/>
      <c r="D50" s="1"/>
      <c r="F50" s="1"/>
      <c r="G50" s="1"/>
      <c r="H50" s="1" t="s">
        <v>77</v>
      </c>
      <c r="I50" s="1" t="s">
        <v>0</v>
      </c>
      <c r="J50" s="1" t="s">
        <v>79</v>
      </c>
      <c r="O50" s="79">
        <f t="shared" si="0"/>
      </c>
      <c r="AE50" s="80" t="str">
        <f t="shared" si="1"/>
        <v> </v>
      </c>
      <c r="AF50" s="4" t="s">
        <v>34</v>
      </c>
      <c r="AJ50" s="1"/>
      <c r="AM50" s="1"/>
      <c r="AW50" s="81" t="str">
        <f t="shared" si="2"/>
        <v> </v>
      </c>
      <c r="AY50" s="1"/>
    </row>
    <row r="51" spans="1:51" ht="15">
      <c r="A51">
        <v>45</v>
      </c>
      <c r="B51" s="1"/>
      <c r="C51" s="1"/>
      <c r="D51" s="1"/>
      <c r="F51" s="1"/>
      <c r="G51" s="1"/>
      <c r="H51" s="1" t="s">
        <v>77</v>
      </c>
      <c r="I51" s="1" t="s">
        <v>0</v>
      </c>
      <c r="J51" s="1" t="s">
        <v>79</v>
      </c>
      <c r="O51" s="79">
        <f t="shared" si="0"/>
      </c>
      <c r="AE51" s="80" t="str">
        <f t="shared" si="1"/>
        <v> </v>
      </c>
      <c r="AF51" s="4" t="s">
        <v>34</v>
      </c>
      <c r="AJ51" s="1"/>
      <c r="AM51" s="1"/>
      <c r="AW51" s="81" t="str">
        <f t="shared" si="2"/>
        <v> </v>
      </c>
      <c r="AY51" s="1"/>
    </row>
    <row r="52" spans="1:51" ht="15">
      <c r="A52">
        <v>46</v>
      </c>
      <c r="B52" s="1"/>
      <c r="C52" s="1"/>
      <c r="D52" s="1"/>
      <c r="F52" s="1"/>
      <c r="G52" s="1"/>
      <c r="H52" s="1" t="s">
        <v>77</v>
      </c>
      <c r="I52" s="1" t="s">
        <v>0</v>
      </c>
      <c r="J52" s="1" t="s">
        <v>88</v>
      </c>
      <c r="O52" s="79">
        <f t="shared" si="0"/>
      </c>
      <c r="AE52" s="80" t="str">
        <f t="shared" si="1"/>
        <v> </v>
      </c>
      <c r="AF52" s="4" t="s">
        <v>34</v>
      </c>
      <c r="AJ52" s="1"/>
      <c r="AM52" s="1"/>
      <c r="AW52" s="81" t="str">
        <f t="shared" si="2"/>
        <v> </v>
      </c>
      <c r="AY52" s="1"/>
    </row>
    <row r="53" spans="1:51" ht="15">
      <c r="A53">
        <v>47</v>
      </c>
      <c r="B53" s="1"/>
      <c r="C53" s="1"/>
      <c r="D53" s="1"/>
      <c r="F53" s="1"/>
      <c r="G53" s="1"/>
      <c r="H53" s="1" t="s">
        <v>77</v>
      </c>
      <c r="I53" s="1" t="s">
        <v>0</v>
      </c>
      <c r="J53" s="1" t="s">
        <v>79</v>
      </c>
      <c r="O53" s="79">
        <f t="shared" si="0"/>
      </c>
      <c r="AE53" s="80" t="str">
        <f t="shared" si="1"/>
        <v> </v>
      </c>
      <c r="AF53" s="4" t="s">
        <v>34</v>
      </c>
      <c r="AJ53" s="1"/>
      <c r="AM53" s="1"/>
      <c r="AW53" s="81" t="str">
        <f t="shared" si="2"/>
        <v> </v>
      </c>
      <c r="AY53" s="1"/>
    </row>
    <row r="54" spans="1:51" ht="15">
      <c r="A54">
        <v>48</v>
      </c>
      <c r="B54" s="1"/>
      <c r="C54" s="1"/>
      <c r="D54" s="1"/>
      <c r="F54" s="1"/>
      <c r="G54" s="1"/>
      <c r="H54" s="1" t="s">
        <v>77</v>
      </c>
      <c r="I54" s="1" t="s">
        <v>0</v>
      </c>
      <c r="J54" s="1" t="s">
        <v>79</v>
      </c>
      <c r="O54" s="79">
        <f t="shared" si="0"/>
      </c>
      <c r="AE54" s="80" t="str">
        <f t="shared" si="1"/>
        <v> </v>
      </c>
      <c r="AF54" s="4" t="s">
        <v>34</v>
      </c>
      <c r="AJ54" s="1"/>
      <c r="AM54" s="1"/>
      <c r="AW54" s="81" t="str">
        <f t="shared" si="2"/>
        <v> </v>
      </c>
      <c r="AY54" s="1"/>
    </row>
    <row r="55" spans="1:51" ht="15">
      <c r="A55">
        <v>49</v>
      </c>
      <c r="B55" s="1"/>
      <c r="C55" s="1"/>
      <c r="D55" s="1"/>
      <c r="F55" s="1"/>
      <c r="G55" s="1"/>
      <c r="H55" s="1" t="s">
        <v>77</v>
      </c>
      <c r="I55" s="1" t="s">
        <v>0</v>
      </c>
      <c r="J55" s="1" t="s">
        <v>79</v>
      </c>
      <c r="O55" s="79">
        <f t="shared" si="0"/>
      </c>
      <c r="AE55" s="80" t="str">
        <f t="shared" si="1"/>
        <v> </v>
      </c>
      <c r="AF55" s="4" t="s">
        <v>34</v>
      </c>
      <c r="AJ55" s="1"/>
      <c r="AM55" s="1"/>
      <c r="AW55" s="81" t="str">
        <f t="shared" si="2"/>
        <v> </v>
      </c>
      <c r="AY55" s="1"/>
    </row>
    <row r="56" spans="1:51" ht="15">
      <c r="A56">
        <v>50</v>
      </c>
      <c r="B56" s="1"/>
      <c r="C56" s="1"/>
      <c r="D56" s="1"/>
      <c r="F56" s="1"/>
      <c r="G56" s="1"/>
      <c r="H56" s="1" t="s">
        <v>77</v>
      </c>
      <c r="I56" s="1" t="s">
        <v>0</v>
      </c>
      <c r="J56" s="1" t="s">
        <v>79</v>
      </c>
      <c r="O56" s="79">
        <f t="shared" si="0"/>
      </c>
      <c r="AE56" s="80" t="str">
        <f t="shared" si="1"/>
        <v> </v>
      </c>
      <c r="AF56" s="4" t="s">
        <v>34</v>
      </c>
      <c r="AJ56" s="1"/>
      <c r="AM56" s="1"/>
      <c r="AW56" s="81" t="str">
        <f t="shared" si="2"/>
        <v> </v>
      </c>
      <c r="AY56" s="1"/>
    </row>
    <row r="57" spans="1:57" ht="15">
      <c r="A57" s="69">
        <v>51</v>
      </c>
      <c r="B57" s="70"/>
      <c r="C57" s="70"/>
      <c r="D57" s="1"/>
      <c r="F57" s="1"/>
      <c r="G57" s="1"/>
      <c r="H57" s="1" t="s">
        <v>77</v>
      </c>
      <c r="I57" s="1" t="s">
        <v>0</v>
      </c>
      <c r="J57" s="1" t="s">
        <v>79</v>
      </c>
      <c r="K57" s="71"/>
      <c r="L57" s="70"/>
      <c r="M57" s="69"/>
      <c r="N57" s="69"/>
      <c r="O57" s="79">
        <f t="shared" si="0"/>
      </c>
      <c r="P57" s="72"/>
      <c r="Q57" s="69"/>
      <c r="R57" s="69"/>
      <c r="S57" s="72"/>
      <c r="T57" s="69"/>
      <c r="U57" s="69"/>
      <c r="V57" s="72"/>
      <c r="W57" s="69"/>
      <c r="X57" s="69"/>
      <c r="Y57" s="72"/>
      <c r="Z57" s="69"/>
      <c r="AA57" s="69"/>
      <c r="AB57" s="72"/>
      <c r="AC57" s="69"/>
      <c r="AD57" s="69"/>
      <c r="AE57" s="80" t="str">
        <f t="shared" si="1"/>
        <v> </v>
      </c>
      <c r="AF57" s="73"/>
      <c r="AG57" s="72"/>
      <c r="AH57" s="74"/>
      <c r="AI57" s="69"/>
      <c r="AJ57" s="1"/>
      <c r="AM57" s="1"/>
      <c r="AN57" s="69"/>
      <c r="AO57" s="69"/>
      <c r="AP57" s="69"/>
      <c r="AQ57" s="69"/>
      <c r="AR57" s="69"/>
      <c r="AS57" s="69"/>
      <c r="AT57" s="72"/>
      <c r="AU57" s="74"/>
      <c r="AV57" s="72"/>
      <c r="AW57" s="81" t="str">
        <f t="shared" si="2"/>
        <v> </v>
      </c>
      <c r="AX57" s="69"/>
      <c r="AY57" s="1"/>
      <c r="AZ57" s="69"/>
      <c r="BA57" s="69"/>
      <c r="BB57" s="69"/>
      <c r="BC57" s="69"/>
      <c r="BD57" s="69"/>
      <c r="BE57" s="69"/>
    </row>
    <row r="58" spans="1:51" ht="15">
      <c r="A58">
        <v>52</v>
      </c>
      <c r="B58" s="1"/>
      <c r="C58" s="1"/>
      <c r="D58" s="1"/>
      <c r="F58" s="1"/>
      <c r="G58" s="1"/>
      <c r="H58" s="1" t="s">
        <v>77</v>
      </c>
      <c r="I58" s="1" t="s">
        <v>0</v>
      </c>
      <c r="J58" s="1" t="s">
        <v>79</v>
      </c>
      <c r="O58" s="79">
        <f t="shared" si="0"/>
      </c>
      <c r="AE58" s="80" t="str">
        <f t="shared" si="1"/>
        <v> </v>
      </c>
      <c r="AF58" s="4"/>
      <c r="AJ58" s="1"/>
      <c r="AM58" s="1"/>
      <c r="AW58" s="81" t="str">
        <f t="shared" si="2"/>
        <v> </v>
      </c>
      <c r="AY58" s="1"/>
    </row>
    <row r="59" spans="1:51" ht="15">
      <c r="A59">
        <v>53</v>
      </c>
      <c r="B59" s="1"/>
      <c r="C59" s="1"/>
      <c r="D59" s="1"/>
      <c r="F59" s="1"/>
      <c r="G59" s="1"/>
      <c r="H59" s="1" t="s">
        <v>77</v>
      </c>
      <c r="I59" s="1" t="s">
        <v>0</v>
      </c>
      <c r="J59" s="1" t="s">
        <v>79</v>
      </c>
      <c r="O59" s="79">
        <f t="shared" si="0"/>
      </c>
      <c r="AE59" s="80" t="str">
        <f t="shared" si="1"/>
        <v> </v>
      </c>
      <c r="AF59" s="4"/>
      <c r="AJ59" s="1"/>
      <c r="AM59" s="1"/>
      <c r="AW59" s="81" t="str">
        <f t="shared" si="2"/>
        <v> </v>
      </c>
      <c r="AY59" s="1"/>
    </row>
    <row r="60" spans="1:51" ht="15">
      <c r="A60">
        <v>54</v>
      </c>
      <c r="B60" s="1"/>
      <c r="C60" s="1"/>
      <c r="D60" s="1"/>
      <c r="F60" s="1"/>
      <c r="G60" s="1"/>
      <c r="H60" s="1" t="s">
        <v>77</v>
      </c>
      <c r="I60" s="1" t="s">
        <v>0</v>
      </c>
      <c r="J60" s="1" t="s">
        <v>79</v>
      </c>
      <c r="O60" s="79">
        <f t="shared" si="0"/>
      </c>
      <c r="AE60" s="80" t="str">
        <f t="shared" si="1"/>
        <v> </v>
      </c>
      <c r="AF60" s="4"/>
      <c r="AJ60" s="1"/>
      <c r="AM60" s="1"/>
      <c r="AW60" s="81" t="str">
        <f t="shared" si="2"/>
        <v> </v>
      </c>
      <c r="AY60" s="1"/>
    </row>
    <row r="61" spans="1:51" ht="15">
      <c r="A61">
        <v>55</v>
      </c>
      <c r="B61" s="1"/>
      <c r="C61" s="1"/>
      <c r="D61" s="1"/>
      <c r="F61" s="1"/>
      <c r="G61" s="1"/>
      <c r="H61" s="1" t="s">
        <v>77</v>
      </c>
      <c r="I61" s="1" t="s">
        <v>0</v>
      </c>
      <c r="J61" s="1" t="s">
        <v>79</v>
      </c>
      <c r="O61" s="79">
        <f t="shared" si="0"/>
      </c>
      <c r="AE61" s="80" t="str">
        <f t="shared" si="1"/>
        <v> </v>
      </c>
      <c r="AF61" s="4"/>
      <c r="AJ61" s="1"/>
      <c r="AM61" s="1"/>
      <c r="AW61" s="81" t="str">
        <f t="shared" si="2"/>
        <v> </v>
      </c>
      <c r="AY61" s="1"/>
    </row>
    <row r="62" spans="1:51" ht="15">
      <c r="A62">
        <v>56</v>
      </c>
      <c r="B62" s="1"/>
      <c r="C62" s="1"/>
      <c r="D62" s="1"/>
      <c r="F62" s="1"/>
      <c r="G62" s="1"/>
      <c r="H62" s="1" t="s">
        <v>77</v>
      </c>
      <c r="I62" s="1" t="s">
        <v>0</v>
      </c>
      <c r="J62" s="1" t="s">
        <v>78</v>
      </c>
      <c r="O62" s="79">
        <f t="shared" si="0"/>
      </c>
      <c r="AE62" s="80" t="str">
        <f t="shared" si="1"/>
        <v> </v>
      </c>
      <c r="AF62" s="4"/>
      <c r="AJ62" s="1"/>
      <c r="AM62" s="1"/>
      <c r="AW62" s="81" t="str">
        <f t="shared" si="2"/>
        <v> </v>
      </c>
      <c r="AY62" s="1"/>
    </row>
    <row r="63" spans="1:51" ht="15">
      <c r="A63">
        <v>57</v>
      </c>
      <c r="B63" s="1"/>
      <c r="C63" s="1"/>
      <c r="D63" s="1"/>
      <c r="F63" s="1"/>
      <c r="G63" s="1"/>
      <c r="H63" s="1" t="s">
        <v>77</v>
      </c>
      <c r="I63" s="1" t="s">
        <v>0</v>
      </c>
      <c r="J63" s="1" t="s">
        <v>79</v>
      </c>
      <c r="O63" s="79">
        <f t="shared" si="0"/>
      </c>
      <c r="AE63" s="80" t="str">
        <f t="shared" si="1"/>
        <v> </v>
      </c>
      <c r="AF63" s="4"/>
      <c r="AJ63" s="1"/>
      <c r="AM63" s="1"/>
      <c r="AW63" s="81" t="str">
        <f t="shared" si="2"/>
        <v> </v>
      </c>
      <c r="AY63" s="1"/>
    </row>
    <row r="64" spans="1:51" ht="15">
      <c r="A64">
        <v>58</v>
      </c>
      <c r="B64" s="1"/>
      <c r="C64" s="1"/>
      <c r="D64" s="1"/>
      <c r="F64" s="1"/>
      <c r="G64" s="1"/>
      <c r="H64" s="1" t="s">
        <v>77</v>
      </c>
      <c r="I64" s="1" t="s">
        <v>0</v>
      </c>
      <c r="J64" s="1" t="s">
        <v>79</v>
      </c>
      <c r="O64" s="79">
        <f t="shared" si="0"/>
      </c>
      <c r="AE64" s="80" t="str">
        <f t="shared" si="1"/>
        <v> </v>
      </c>
      <c r="AF64" s="4"/>
      <c r="AJ64" s="1"/>
      <c r="AM64" s="1"/>
      <c r="AW64" s="81" t="str">
        <f t="shared" si="2"/>
        <v> </v>
      </c>
      <c r="AY64" s="1"/>
    </row>
    <row r="65" spans="1:51" ht="15">
      <c r="A65">
        <v>59</v>
      </c>
      <c r="B65" s="1"/>
      <c r="C65" s="1"/>
      <c r="D65" s="1"/>
      <c r="F65" s="1"/>
      <c r="G65" s="1"/>
      <c r="H65" s="1" t="s">
        <v>77</v>
      </c>
      <c r="I65" s="1" t="s">
        <v>0</v>
      </c>
      <c r="J65" s="1" t="s">
        <v>79</v>
      </c>
      <c r="O65" s="79">
        <f t="shared" si="0"/>
      </c>
      <c r="AE65" s="80" t="str">
        <f t="shared" si="1"/>
        <v> </v>
      </c>
      <c r="AF65" s="4"/>
      <c r="AJ65" s="1"/>
      <c r="AM65" s="1"/>
      <c r="AW65" s="81" t="str">
        <f t="shared" si="2"/>
        <v> </v>
      </c>
      <c r="AY65" s="1"/>
    </row>
    <row r="66" spans="1:51" ht="15">
      <c r="A66">
        <v>60</v>
      </c>
      <c r="B66" s="1"/>
      <c r="C66" s="1"/>
      <c r="D66" s="1"/>
      <c r="F66" s="1"/>
      <c r="G66" s="1"/>
      <c r="H66" s="1" t="s">
        <v>77</v>
      </c>
      <c r="I66" s="1" t="s">
        <v>0</v>
      </c>
      <c r="J66" s="1" t="s">
        <v>79</v>
      </c>
      <c r="O66" s="79">
        <f t="shared" si="0"/>
      </c>
      <c r="AE66" s="80" t="str">
        <f t="shared" si="1"/>
        <v> </v>
      </c>
      <c r="AF66" s="4"/>
      <c r="AJ66" s="1"/>
      <c r="AM66" s="1"/>
      <c r="AW66" s="81" t="str">
        <f t="shared" si="2"/>
        <v> </v>
      </c>
      <c r="AY66" s="1"/>
    </row>
    <row r="67" spans="1:51" ht="15">
      <c r="A67">
        <v>61</v>
      </c>
      <c r="B67" s="1"/>
      <c r="C67" s="1"/>
      <c r="D67" s="1"/>
      <c r="F67" s="1"/>
      <c r="G67" s="1"/>
      <c r="H67" s="1" t="s">
        <v>77</v>
      </c>
      <c r="I67" s="1" t="s">
        <v>0</v>
      </c>
      <c r="J67" s="1" t="s">
        <v>79</v>
      </c>
      <c r="O67" s="79">
        <f t="shared" si="0"/>
      </c>
      <c r="AE67" s="80" t="str">
        <f t="shared" si="1"/>
        <v> </v>
      </c>
      <c r="AF67" s="4"/>
      <c r="AJ67" s="1"/>
      <c r="AM67" s="1"/>
      <c r="AW67" s="81" t="str">
        <f t="shared" si="2"/>
        <v> </v>
      </c>
      <c r="AY67" s="1"/>
    </row>
    <row r="68" spans="1:51" ht="15">
      <c r="A68">
        <v>62</v>
      </c>
      <c r="B68" s="1"/>
      <c r="C68" s="1"/>
      <c r="D68" s="1"/>
      <c r="F68" s="1"/>
      <c r="G68" s="1"/>
      <c r="H68" s="1" t="s">
        <v>77</v>
      </c>
      <c r="I68" s="1" t="s">
        <v>0</v>
      </c>
      <c r="J68" s="1" t="s">
        <v>79</v>
      </c>
      <c r="O68" s="79">
        <f t="shared" si="0"/>
      </c>
      <c r="AE68" s="80" t="str">
        <f t="shared" si="1"/>
        <v> </v>
      </c>
      <c r="AF68" s="4"/>
      <c r="AJ68" s="1"/>
      <c r="AM68" s="1"/>
      <c r="AW68" s="81" t="str">
        <f t="shared" si="2"/>
        <v> </v>
      </c>
      <c r="AY68" s="1"/>
    </row>
    <row r="69" spans="1:51" ht="15">
      <c r="A69">
        <v>63</v>
      </c>
      <c r="B69" s="1"/>
      <c r="C69" s="1"/>
      <c r="D69" s="1"/>
      <c r="F69" s="1"/>
      <c r="G69" s="1"/>
      <c r="H69" s="1" t="s">
        <v>77</v>
      </c>
      <c r="I69" s="1" t="s">
        <v>0</v>
      </c>
      <c r="J69" s="1" t="s">
        <v>79</v>
      </c>
      <c r="O69" s="79">
        <f t="shared" si="0"/>
      </c>
      <c r="AE69" s="80" t="str">
        <f t="shared" si="1"/>
        <v> </v>
      </c>
      <c r="AF69" s="4"/>
      <c r="AJ69" s="1"/>
      <c r="AM69" s="1"/>
      <c r="AW69" s="81" t="str">
        <f t="shared" si="2"/>
        <v> </v>
      </c>
      <c r="AY69" s="1"/>
    </row>
    <row r="70" spans="1:51" ht="15">
      <c r="A70">
        <v>64</v>
      </c>
      <c r="B70" s="1"/>
      <c r="C70" s="1"/>
      <c r="D70" s="1"/>
      <c r="F70" s="1"/>
      <c r="G70" s="1"/>
      <c r="H70" s="1" t="s">
        <v>77</v>
      </c>
      <c r="I70" s="1" t="s">
        <v>0</v>
      </c>
      <c r="J70" s="1" t="s">
        <v>79</v>
      </c>
      <c r="O70" s="79">
        <f t="shared" si="0"/>
      </c>
      <c r="AE70" s="80" t="str">
        <f t="shared" si="1"/>
        <v> </v>
      </c>
      <c r="AF70" s="4"/>
      <c r="AJ70" s="1"/>
      <c r="AM70" s="1"/>
      <c r="AW70" s="81" t="str">
        <f t="shared" si="2"/>
        <v> </v>
      </c>
      <c r="AY70" s="1"/>
    </row>
    <row r="71" spans="1:51" ht="15">
      <c r="A71">
        <v>65</v>
      </c>
      <c r="B71" s="1"/>
      <c r="C71" s="1"/>
      <c r="D71" s="1"/>
      <c r="F71" s="1"/>
      <c r="G71" s="1"/>
      <c r="H71" s="1" t="s">
        <v>77</v>
      </c>
      <c r="I71" s="1" t="s">
        <v>0</v>
      </c>
      <c r="J71" s="1" t="s">
        <v>79</v>
      </c>
      <c r="O71" s="79">
        <f t="shared" si="0"/>
      </c>
      <c r="AE71" s="80" t="str">
        <f t="shared" si="1"/>
        <v> </v>
      </c>
      <c r="AF71" s="4"/>
      <c r="AJ71" s="1"/>
      <c r="AM71" s="1"/>
      <c r="AW71" s="81" t="str">
        <f t="shared" si="2"/>
        <v> </v>
      </c>
      <c r="AY71" s="1"/>
    </row>
    <row r="72" spans="1:51" ht="15">
      <c r="A72">
        <v>66</v>
      </c>
      <c r="B72" s="1"/>
      <c r="C72" s="1"/>
      <c r="D72" s="1"/>
      <c r="F72" s="1"/>
      <c r="G72" s="1"/>
      <c r="H72" s="1" t="s">
        <v>77</v>
      </c>
      <c r="I72" s="1" t="s">
        <v>0</v>
      </c>
      <c r="J72" s="1" t="s">
        <v>85</v>
      </c>
      <c r="O72" s="79">
        <f aca="true" t="shared" si="3" ref="O72:O135">IF(COUNT(P72,S72,V72,Y72,AB72)=0,"",COUNT(P72,S72,V72,Y72,AB72))</f>
      </c>
      <c r="AE72" s="80" t="str">
        <f aca="true" t="shared" si="4" ref="AE72:AE135">IF(AG72=0," ",AG72)</f>
        <v> </v>
      </c>
      <c r="AF72" s="4"/>
      <c r="AJ72" s="1"/>
      <c r="AM72" s="1"/>
      <c r="AW72" s="81" t="str">
        <f aca="true" t="shared" si="5" ref="AW72:AW135">IF(AT72=0," ",AT72)</f>
        <v> </v>
      </c>
      <c r="AY72" s="1"/>
    </row>
    <row r="73" spans="1:51" ht="15">
      <c r="A73">
        <v>67</v>
      </c>
      <c r="B73" s="1"/>
      <c r="C73" s="1"/>
      <c r="D73" s="1"/>
      <c r="F73" s="1"/>
      <c r="G73" s="1"/>
      <c r="H73" s="1" t="s">
        <v>77</v>
      </c>
      <c r="I73" s="1" t="s">
        <v>0</v>
      </c>
      <c r="J73" s="1" t="s">
        <v>89</v>
      </c>
      <c r="O73" s="79">
        <f t="shared" si="3"/>
      </c>
      <c r="AE73" s="80" t="str">
        <f t="shared" si="4"/>
        <v> </v>
      </c>
      <c r="AF73" s="4"/>
      <c r="AJ73" s="1"/>
      <c r="AM73" s="1"/>
      <c r="AW73" s="81" t="str">
        <f t="shared" si="5"/>
        <v> </v>
      </c>
      <c r="AY73" s="1"/>
    </row>
    <row r="74" spans="1:51" ht="15">
      <c r="A74">
        <v>68</v>
      </c>
      <c r="B74" s="1"/>
      <c r="C74" s="1"/>
      <c r="D74" s="1"/>
      <c r="F74" s="1"/>
      <c r="G74" s="1"/>
      <c r="H74" s="1" t="s">
        <v>77</v>
      </c>
      <c r="I74" s="1" t="s">
        <v>0</v>
      </c>
      <c r="J74" s="1" t="s">
        <v>79</v>
      </c>
      <c r="O74" s="79">
        <f t="shared" si="3"/>
      </c>
      <c r="AE74" s="80" t="str">
        <f t="shared" si="4"/>
        <v> </v>
      </c>
      <c r="AF74" s="4"/>
      <c r="AJ74" s="1"/>
      <c r="AM74" s="1"/>
      <c r="AW74" s="81" t="str">
        <f t="shared" si="5"/>
        <v> </v>
      </c>
      <c r="AY74" s="1"/>
    </row>
    <row r="75" spans="1:51" ht="15">
      <c r="A75">
        <v>69</v>
      </c>
      <c r="B75" s="1"/>
      <c r="C75" s="1"/>
      <c r="D75" s="1"/>
      <c r="F75" s="1"/>
      <c r="G75" s="1"/>
      <c r="H75" s="1" t="s">
        <v>77</v>
      </c>
      <c r="I75" s="1" t="s">
        <v>0</v>
      </c>
      <c r="J75" s="1" t="s">
        <v>81</v>
      </c>
      <c r="O75" s="79">
        <f t="shared" si="3"/>
      </c>
      <c r="AE75" s="80" t="str">
        <f t="shared" si="4"/>
        <v> </v>
      </c>
      <c r="AF75" s="4"/>
      <c r="AJ75" s="1"/>
      <c r="AM75" s="1"/>
      <c r="AW75" s="81" t="str">
        <f t="shared" si="5"/>
        <v> </v>
      </c>
      <c r="AY75" s="1"/>
    </row>
    <row r="76" spans="1:51" ht="15">
      <c r="A76">
        <v>70</v>
      </c>
      <c r="B76" s="1"/>
      <c r="C76" s="1"/>
      <c r="D76" s="1"/>
      <c r="F76" s="1"/>
      <c r="G76" s="1"/>
      <c r="H76" s="1" t="s">
        <v>77</v>
      </c>
      <c r="I76" s="1" t="s">
        <v>0</v>
      </c>
      <c r="J76" s="1" t="s">
        <v>78</v>
      </c>
      <c r="O76" s="79">
        <f t="shared" si="3"/>
      </c>
      <c r="AE76" s="80" t="str">
        <f t="shared" si="4"/>
        <v> </v>
      </c>
      <c r="AF76" s="4"/>
      <c r="AJ76" s="1"/>
      <c r="AM76" s="1"/>
      <c r="AW76" s="81" t="str">
        <f t="shared" si="5"/>
        <v> </v>
      </c>
      <c r="AY76" s="1"/>
    </row>
    <row r="77" spans="1:51" ht="15">
      <c r="A77">
        <v>71</v>
      </c>
      <c r="B77" s="1"/>
      <c r="C77" s="1"/>
      <c r="D77" s="1"/>
      <c r="F77" s="1"/>
      <c r="G77" s="1"/>
      <c r="H77" s="1" t="s">
        <v>77</v>
      </c>
      <c r="I77" s="1" t="s">
        <v>0</v>
      </c>
      <c r="J77" s="1" t="s">
        <v>80</v>
      </c>
      <c r="O77" s="79">
        <f t="shared" si="3"/>
      </c>
      <c r="AE77" s="80" t="str">
        <f t="shared" si="4"/>
        <v> </v>
      </c>
      <c r="AF77" s="4"/>
      <c r="AJ77" s="1"/>
      <c r="AM77" s="1"/>
      <c r="AW77" s="81" t="str">
        <f t="shared" si="5"/>
        <v> </v>
      </c>
      <c r="AY77" s="1"/>
    </row>
    <row r="78" spans="1:51" ht="15">
      <c r="A78">
        <v>72</v>
      </c>
      <c r="B78" s="1"/>
      <c r="C78" s="1"/>
      <c r="D78" s="1"/>
      <c r="F78" s="1"/>
      <c r="G78" s="1"/>
      <c r="H78" s="1" t="s">
        <v>77</v>
      </c>
      <c r="I78" s="1" t="s">
        <v>0</v>
      </c>
      <c r="J78" s="1" t="s">
        <v>79</v>
      </c>
      <c r="O78" s="79">
        <f t="shared" si="3"/>
      </c>
      <c r="AE78" s="80" t="str">
        <f t="shared" si="4"/>
        <v> </v>
      </c>
      <c r="AF78" s="4"/>
      <c r="AJ78" s="1"/>
      <c r="AM78" s="1"/>
      <c r="AW78" s="81" t="str">
        <f t="shared" si="5"/>
        <v> </v>
      </c>
      <c r="AY78" s="1"/>
    </row>
    <row r="79" spans="1:51" ht="15">
      <c r="A79">
        <v>73</v>
      </c>
      <c r="B79" s="1"/>
      <c r="C79" s="1"/>
      <c r="D79" s="1"/>
      <c r="F79" s="1"/>
      <c r="G79" s="1"/>
      <c r="H79" s="1" t="s">
        <v>77</v>
      </c>
      <c r="I79" s="1" t="s">
        <v>0</v>
      </c>
      <c r="J79" s="1" t="s">
        <v>79</v>
      </c>
      <c r="O79" s="79">
        <f t="shared" si="3"/>
      </c>
      <c r="AE79" s="80" t="str">
        <f t="shared" si="4"/>
        <v> </v>
      </c>
      <c r="AF79" s="4"/>
      <c r="AJ79" s="1"/>
      <c r="AM79" s="1"/>
      <c r="AW79" s="81" t="str">
        <f t="shared" si="5"/>
        <v> </v>
      </c>
      <c r="AY79" s="1"/>
    </row>
    <row r="80" spans="1:51" ht="15">
      <c r="A80">
        <v>74</v>
      </c>
      <c r="B80" s="1"/>
      <c r="C80" s="1"/>
      <c r="D80" s="1"/>
      <c r="F80" s="1"/>
      <c r="G80" s="1"/>
      <c r="H80" s="1" t="s">
        <v>77</v>
      </c>
      <c r="I80" s="1" t="s">
        <v>0</v>
      </c>
      <c r="J80" s="1" t="s">
        <v>79</v>
      </c>
      <c r="O80" s="79">
        <f t="shared" si="3"/>
      </c>
      <c r="AE80" s="80" t="str">
        <f t="shared" si="4"/>
        <v> </v>
      </c>
      <c r="AF80" s="4"/>
      <c r="AJ80" s="1"/>
      <c r="AM80" s="1"/>
      <c r="AW80" s="81" t="str">
        <f t="shared" si="5"/>
        <v> </v>
      </c>
      <c r="AY80" s="1"/>
    </row>
    <row r="81" spans="1:51" ht="15">
      <c r="A81">
        <v>75</v>
      </c>
      <c r="B81" s="1"/>
      <c r="C81" s="1"/>
      <c r="D81" s="1"/>
      <c r="F81" s="1"/>
      <c r="G81" s="1"/>
      <c r="H81" s="1" t="s">
        <v>77</v>
      </c>
      <c r="I81" s="1" t="s">
        <v>0</v>
      </c>
      <c r="J81" s="1" t="s">
        <v>79</v>
      </c>
      <c r="O81" s="79">
        <f t="shared" si="3"/>
      </c>
      <c r="AE81" s="80" t="str">
        <f t="shared" si="4"/>
        <v> </v>
      </c>
      <c r="AF81" s="4"/>
      <c r="AJ81" s="1"/>
      <c r="AM81" s="1"/>
      <c r="AW81" s="81" t="str">
        <f t="shared" si="5"/>
        <v> </v>
      </c>
      <c r="AY81" s="1"/>
    </row>
    <row r="82" spans="1:51" ht="15">
      <c r="A82">
        <v>76</v>
      </c>
      <c r="B82" s="1"/>
      <c r="C82" s="1"/>
      <c r="D82" s="1"/>
      <c r="F82" s="1"/>
      <c r="G82" s="1"/>
      <c r="H82" s="1" t="s">
        <v>77</v>
      </c>
      <c r="I82" s="1" t="s">
        <v>90</v>
      </c>
      <c r="J82" s="1" t="s">
        <v>91</v>
      </c>
      <c r="O82" s="79">
        <f t="shared" si="3"/>
      </c>
      <c r="AE82" s="80" t="str">
        <f t="shared" si="4"/>
        <v> </v>
      </c>
      <c r="AF82" s="4"/>
      <c r="AJ82" s="1"/>
      <c r="AM82" s="1"/>
      <c r="AW82" s="81" t="str">
        <f t="shared" si="5"/>
        <v> </v>
      </c>
      <c r="AY82" s="1"/>
    </row>
    <row r="83" spans="1:51" ht="15">
      <c r="A83">
        <v>77</v>
      </c>
      <c r="B83" s="1"/>
      <c r="C83" s="1"/>
      <c r="D83" s="1"/>
      <c r="F83" s="1"/>
      <c r="G83" s="1"/>
      <c r="H83" s="1" t="s">
        <v>77</v>
      </c>
      <c r="I83" s="1" t="s">
        <v>0</v>
      </c>
      <c r="J83" s="1" t="s">
        <v>84</v>
      </c>
      <c r="O83" s="79">
        <f t="shared" si="3"/>
      </c>
      <c r="AE83" s="80" t="str">
        <f t="shared" si="4"/>
        <v> </v>
      </c>
      <c r="AF83" s="4"/>
      <c r="AJ83" s="1"/>
      <c r="AM83" s="1"/>
      <c r="AW83" s="81" t="str">
        <f t="shared" si="5"/>
        <v> </v>
      </c>
      <c r="AY83" s="1"/>
    </row>
    <row r="84" spans="1:51" ht="15">
      <c r="A84">
        <v>78</v>
      </c>
      <c r="B84" s="1"/>
      <c r="C84" s="1"/>
      <c r="D84" s="1"/>
      <c r="F84" s="1"/>
      <c r="G84" s="1"/>
      <c r="H84" s="1" t="s">
        <v>77</v>
      </c>
      <c r="I84" s="1" t="s">
        <v>0</v>
      </c>
      <c r="J84" s="1" t="s">
        <v>79</v>
      </c>
      <c r="O84" s="79">
        <f t="shared" si="3"/>
      </c>
      <c r="AE84" s="80" t="str">
        <f t="shared" si="4"/>
        <v> </v>
      </c>
      <c r="AF84" s="4"/>
      <c r="AJ84" s="1"/>
      <c r="AM84" s="1"/>
      <c r="AW84" s="81" t="str">
        <f t="shared" si="5"/>
        <v> </v>
      </c>
      <c r="AY84" s="1"/>
    </row>
    <row r="85" spans="1:51" ht="15">
      <c r="A85">
        <v>79</v>
      </c>
      <c r="B85" s="1"/>
      <c r="C85" s="1"/>
      <c r="D85" s="1"/>
      <c r="F85" s="1"/>
      <c r="G85" s="1"/>
      <c r="H85" s="1" t="s">
        <v>77</v>
      </c>
      <c r="I85" s="1" t="s">
        <v>0</v>
      </c>
      <c r="J85" s="1" t="s">
        <v>78</v>
      </c>
      <c r="O85" s="79">
        <f t="shared" si="3"/>
      </c>
      <c r="AE85" s="80" t="str">
        <f t="shared" si="4"/>
        <v> </v>
      </c>
      <c r="AF85" s="4"/>
      <c r="AJ85" s="1"/>
      <c r="AM85" s="1"/>
      <c r="AW85" s="81" t="str">
        <f t="shared" si="5"/>
        <v> </v>
      </c>
      <c r="AY85" s="1"/>
    </row>
    <row r="86" spans="1:51" ht="15">
      <c r="A86">
        <v>80</v>
      </c>
      <c r="B86" s="1"/>
      <c r="C86" s="1"/>
      <c r="D86" s="1"/>
      <c r="F86" s="1"/>
      <c r="G86" s="1"/>
      <c r="H86" s="1" t="s">
        <v>77</v>
      </c>
      <c r="I86" s="1" t="s">
        <v>0</v>
      </c>
      <c r="J86" s="1" t="s">
        <v>79</v>
      </c>
      <c r="O86" s="79">
        <f t="shared" si="3"/>
      </c>
      <c r="AE86" s="80" t="str">
        <f t="shared" si="4"/>
        <v> </v>
      </c>
      <c r="AF86" s="4"/>
      <c r="AJ86" s="1"/>
      <c r="AM86" s="1"/>
      <c r="AW86" s="81" t="str">
        <f t="shared" si="5"/>
        <v> </v>
      </c>
      <c r="AY86" s="1"/>
    </row>
    <row r="87" spans="1:51" ht="15">
      <c r="A87">
        <v>81</v>
      </c>
      <c r="B87" s="1"/>
      <c r="C87" s="1"/>
      <c r="D87" s="1"/>
      <c r="F87" s="1"/>
      <c r="G87" s="1"/>
      <c r="H87" s="1" t="s">
        <v>77</v>
      </c>
      <c r="I87" s="1" t="s">
        <v>0</v>
      </c>
      <c r="J87" s="1" t="s">
        <v>78</v>
      </c>
      <c r="O87" s="79">
        <f t="shared" si="3"/>
      </c>
      <c r="AE87" s="80" t="str">
        <f t="shared" si="4"/>
        <v> </v>
      </c>
      <c r="AF87" s="4"/>
      <c r="AJ87" s="1"/>
      <c r="AM87" s="1"/>
      <c r="AW87" s="81" t="str">
        <f t="shared" si="5"/>
        <v> </v>
      </c>
      <c r="AY87" s="1"/>
    </row>
    <row r="88" spans="1:51" ht="15">
      <c r="A88">
        <v>82</v>
      </c>
      <c r="B88" s="1"/>
      <c r="C88" s="1"/>
      <c r="D88" s="1"/>
      <c r="F88" s="1"/>
      <c r="G88" s="1"/>
      <c r="H88" s="1" t="s">
        <v>77</v>
      </c>
      <c r="I88" s="1" t="s">
        <v>0</v>
      </c>
      <c r="J88" s="1" t="s">
        <v>79</v>
      </c>
      <c r="O88" s="79">
        <f t="shared" si="3"/>
      </c>
      <c r="AE88" s="80" t="str">
        <f t="shared" si="4"/>
        <v> </v>
      </c>
      <c r="AF88" s="4"/>
      <c r="AJ88" s="1"/>
      <c r="AM88" s="1"/>
      <c r="AW88" s="81" t="str">
        <f t="shared" si="5"/>
        <v> </v>
      </c>
      <c r="AY88" s="1"/>
    </row>
    <row r="89" spans="1:51" ht="15">
      <c r="A89">
        <v>83</v>
      </c>
      <c r="B89" s="1"/>
      <c r="C89" s="1"/>
      <c r="D89" s="1"/>
      <c r="F89" s="1"/>
      <c r="G89" s="1"/>
      <c r="H89" s="1" t="s">
        <v>77</v>
      </c>
      <c r="I89" s="1" t="s">
        <v>0</v>
      </c>
      <c r="J89" s="1" t="s">
        <v>79</v>
      </c>
      <c r="O89" s="79">
        <f t="shared" si="3"/>
      </c>
      <c r="AE89" s="80" t="str">
        <f t="shared" si="4"/>
        <v> </v>
      </c>
      <c r="AF89" s="4"/>
      <c r="AJ89" s="1"/>
      <c r="AM89" s="1"/>
      <c r="AW89" s="81" t="str">
        <f t="shared" si="5"/>
        <v> </v>
      </c>
      <c r="AY89" s="1"/>
    </row>
    <row r="90" spans="1:51" ht="15">
      <c r="A90">
        <v>84</v>
      </c>
      <c r="B90" s="1"/>
      <c r="C90" s="1"/>
      <c r="D90" s="1"/>
      <c r="F90" s="1"/>
      <c r="G90" s="1"/>
      <c r="H90" s="1" t="s">
        <v>77</v>
      </c>
      <c r="I90" s="1" t="s">
        <v>0</v>
      </c>
      <c r="J90" s="1" t="s">
        <v>79</v>
      </c>
      <c r="O90" s="79">
        <f t="shared" si="3"/>
      </c>
      <c r="AE90" s="80" t="str">
        <f t="shared" si="4"/>
        <v> </v>
      </c>
      <c r="AF90" s="4"/>
      <c r="AJ90" s="1"/>
      <c r="AM90" s="1"/>
      <c r="AW90" s="81" t="str">
        <f t="shared" si="5"/>
        <v> </v>
      </c>
      <c r="AY90" s="1"/>
    </row>
    <row r="91" spans="1:51" ht="15">
      <c r="A91">
        <v>85</v>
      </c>
      <c r="B91" s="1"/>
      <c r="C91" s="1"/>
      <c r="D91" s="1"/>
      <c r="F91" s="1"/>
      <c r="G91" s="1"/>
      <c r="H91" s="1" t="s">
        <v>77</v>
      </c>
      <c r="I91" s="1" t="s">
        <v>0</v>
      </c>
      <c r="J91" s="1" t="s">
        <v>79</v>
      </c>
      <c r="O91" s="79">
        <f t="shared" si="3"/>
      </c>
      <c r="AE91" s="80" t="str">
        <f t="shared" si="4"/>
        <v> </v>
      </c>
      <c r="AF91" s="4"/>
      <c r="AJ91" s="1"/>
      <c r="AM91" s="1"/>
      <c r="AW91" s="81" t="str">
        <f t="shared" si="5"/>
        <v> </v>
      </c>
      <c r="AY91" s="1"/>
    </row>
    <row r="92" spans="1:51" ht="15">
      <c r="A92">
        <v>86</v>
      </c>
      <c r="B92" s="1"/>
      <c r="C92" s="1"/>
      <c r="D92" s="1"/>
      <c r="F92" s="1"/>
      <c r="G92" s="1"/>
      <c r="H92" s="1" t="s">
        <v>77</v>
      </c>
      <c r="I92" s="1" t="s">
        <v>0</v>
      </c>
      <c r="J92" s="1" t="s">
        <v>78</v>
      </c>
      <c r="O92" s="79">
        <f t="shared" si="3"/>
      </c>
      <c r="AE92" s="80" t="str">
        <f t="shared" si="4"/>
        <v> </v>
      </c>
      <c r="AF92" s="4"/>
      <c r="AJ92" s="1"/>
      <c r="AM92" s="1"/>
      <c r="AW92" s="81" t="str">
        <f t="shared" si="5"/>
        <v> </v>
      </c>
      <c r="AY92" s="1"/>
    </row>
    <row r="93" spans="1:51" ht="15">
      <c r="A93">
        <v>87</v>
      </c>
      <c r="B93" s="1"/>
      <c r="C93" s="1"/>
      <c r="D93" s="1"/>
      <c r="F93" s="1"/>
      <c r="G93" s="1"/>
      <c r="H93" s="1" t="s">
        <v>77</v>
      </c>
      <c r="I93" s="1" t="s">
        <v>0</v>
      </c>
      <c r="J93" s="1" t="s">
        <v>78</v>
      </c>
      <c r="O93" s="79">
        <f t="shared" si="3"/>
      </c>
      <c r="AE93" s="80" t="str">
        <f t="shared" si="4"/>
        <v> </v>
      </c>
      <c r="AF93" s="4"/>
      <c r="AJ93" s="1"/>
      <c r="AM93" s="1"/>
      <c r="AW93" s="81" t="str">
        <f t="shared" si="5"/>
        <v> </v>
      </c>
      <c r="AY93" s="1"/>
    </row>
    <row r="94" spans="1:51" ht="15">
      <c r="A94">
        <v>88</v>
      </c>
      <c r="B94" s="1"/>
      <c r="C94" s="1"/>
      <c r="D94" s="1"/>
      <c r="F94" s="1"/>
      <c r="G94" s="1"/>
      <c r="H94" s="1" t="s">
        <v>77</v>
      </c>
      <c r="I94" s="1" t="s">
        <v>0</v>
      </c>
      <c r="J94" s="1" t="s">
        <v>78</v>
      </c>
      <c r="O94" s="79">
        <f t="shared" si="3"/>
      </c>
      <c r="AE94" s="80" t="str">
        <f t="shared" si="4"/>
        <v> </v>
      </c>
      <c r="AF94" s="4"/>
      <c r="AJ94" s="1"/>
      <c r="AM94" s="1"/>
      <c r="AW94" s="81" t="str">
        <f t="shared" si="5"/>
        <v> </v>
      </c>
      <c r="AY94" s="1"/>
    </row>
    <row r="95" spans="1:51" ht="15">
      <c r="A95">
        <v>89</v>
      </c>
      <c r="B95" s="1"/>
      <c r="C95" s="1"/>
      <c r="D95" s="1"/>
      <c r="F95" s="1"/>
      <c r="G95" s="1"/>
      <c r="H95" s="1" t="s">
        <v>77</v>
      </c>
      <c r="I95" s="1" t="s">
        <v>0</v>
      </c>
      <c r="J95" s="1" t="s">
        <v>79</v>
      </c>
      <c r="O95" s="79">
        <f t="shared" si="3"/>
      </c>
      <c r="AE95" s="80" t="str">
        <f t="shared" si="4"/>
        <v> </v>
      </c>
      <c r="AF95" s="4"/>
      <c r="AJ95" s="1"/>
      <c r="AM95" s="1"/>
      <c r="AW95" s="81" t="str">
        <f t="shared" si="5"/>
        <v> </v>
      </c>
      <c r="AY95" s="1"/>
    </row>
    <row r="96" spans="1:51" ht="15">
      <c r="A96">
        <v>90</v>
      </c>
      <c r="B96" s="1"/>
      <c r="C96" s="1"/>
      <c r="D96" s="1"/>
      <c r="F96" s="1"/>
      <c r="G96" s="1"/>
      <c r="H96" s="1" t="s">
        <v>77</v>
      </c>
      <c r="I96" s="1" t="s">
        <v>0</v>
      </c>
      <c r="J96" s="1" t="s">
        <v>79</v>
      </c>
      <c r="O96" s="79">
        <f t="shared" si="3"/>
      </c>
      <c r="AE96" s="80" t="str">
        <f t="shared" si="4"/>
        <v> </v>
      </c>
      <c r="AF96" s="4"/>
      <c r="AJ96" s="1"/>
      <c r="AM96" s="1"/>
      <c r="AW96" s="81" t="str">
        <f t="shared" si="5"/>
        <v> </v>
      </c>
      <c r="AY96" s="1"/>
    </row>
    <row r="97" spans="1:51" ht="15">
      <c r="A97">
        <v>91</v>
      </c>
      <c r="B97" s="1"/>
      <c r="C97" s="1"/>
      <c r="D97" s="1"/>
      <c r="F97" s="1"/>
      <c r="G97" s="1"/>
      <c r="H97" s="1" t="s">
        <v>77</v>
      </c>
      <c r="I97" s="1" t="s">
        <v>0</v>
      </c>
      <c r="J97" s="1" t="s">
        <v>79</v>
      </c>
      <c r="O97" s="79">
        <f t="shared" si="3"/>
      </c>
      <c r="AE97" s="80" t="str">
        <f t="shared" si="4"/>
        <v> </v>
      </c>
      <c r="AF97" s="4"/>
      <c r="AJ97" s="1"/>
      <c r="AM97" s="1"/>
      <c r="AW97" s="81" t="str">
        <f t="shared" si="5"/>
        <v> </v>
      </c>
      <c r="AY97" s="1"/>
    </row>
    <row r="98" spans="1:51" ht="15">
      <c r="A98">
        <v>92</v>
      </c>
      <c r="B98" s="1"/>
      <c r="C98" s="1"/>
      <c r="D98" s="1"/>
      <c r="F98" s="1"/>
      <c r="G98" s="1"/>
      <c r="H98" s="1" t="s">
        <v>77</v>
      </c>
      <c r="I98" s="1" t="s">
        <v>0</v>
      </c>
      <c r="J98" s="1" t="s">
        <v>79</v>
      </c>
      <c r="O98" s="79">
        <f t="shared" si="3"/>
      </c>
      <c r="AE98" s="80" t="str">
        <f t="shared" si="4"/>
        <v> </v>
      </c>
      <c r="AF98" s="4"/>
      <c r="AJ98" s="1"/>
      <c r="AM98" s="1"/>
      <c r="AW98" s="81" t="str">
        <f t="shared" si="5"/>
        <v> </v>
      </c>
      <c r="AY98" s="1"/>
    </row>
    <row r="99" spans="1:51" ht="15">
      <c r="A99">
        <v>93</v>
      </c>
      <c r="B99" s="1"/>
      <c r="C99" s="1"/>
      <c r="D99" s="1"/>
      <c r="F99" s="1"/>
      <c r="G99" s="1"/>
      <c r="H99" s="1" t="s">
        <v>77</v>
      </c>
      <c r="I99" s="1" t="s">
        <v>0</v>
      </c>
      <c r="J99" s="1" t="s">
        <v>82</v>
      </c>
      <c r="O99" s="79">
        <f t="shared" si="3"/>
      </c>
      <c r="AE99" s="80" t="str">
        <f t="shared" si="4"/>
        <v> </v>
      </c>
      <c r="AF99" s="4"/>
      <c r="AJ99" s="1"/>
      <c r="AM99" s="1"/>
      <c r="AW99" s="81" t="str">
        <f t="shared" si="5"/>
        <v> </v>
      </c>
      <c r="AY99" s="1"/>
    </row>
    <row r="100" spans="1:51" ht="15">
      <c r="A100">
        <v>94</v>
      </c>
      <c r="B100" s="1"/>
      <c r="C100" s="1"/>
      <c r="D100" s="1"/>
      <c r="F100" s="1"/>
      <c r="G100" s="1"/>
      <c r="H100" s="1" t="s">
        <v>77</v>
      </c>
      <c r="I100" s="1" t="s">
        <v>0</v>
      </c>
      <c r="J100" s="1" t="s">
        <v>78</v>
      </c>
      <c r="O100" s="79">
        <f t="shared" si="3"/>
      </c>
      <c r="AE100" s="80" t="str">
        <f t="shared" si="4"/>
        <v> </v>
      </c>
      <c r="AF100" s="4"/>
      <c r="AJ100" s="1"/>
      <c r="AM100" s="1"/>
      <c r="AW100" s="81" t="str">
        <f t="shared" si="5"/>
        <v> </v>
      </c>
      <c r="AY100" s="1"/>
    </row>
    <row r="101" spans="1:51" ht="15">
      <c r="A101">
        <v>95</v>
      </c>
      <c r="B101" s="1"/>
      <c r="C101" s="1"/>
      <c r="D101" s="1"/>
      <c r="F101" s="1"/>
      <c r="G101" s="1"/>
      <c r="H101" s="1" t="s">
        <v>77</v>
      </c>
      <c r="I101" s="1" t="s">
        <v>0</v>
      </c>
      <c r="J101" s="1" t="s">
        <v>79</v>
      </c>
      <c r="O101" s="79">
        <f t="shared" si="3"/>
      </c>
      <c r="AE101" s="80" t="str">
        <f t="shared" si="4"/>
        <v> </v>
      </c>
      <c r="AJ101" s="1"/>
      <c r="AM101" s="1"/>
      <c r="AW101" s="81" t="str">
        <f t="shared" si="5"/>
        <v> </v>
      </c>
      <c r="AY101" s="1"/>
    </row>
    <row r="102" spans="1:51" ht="15">
      <c r="A102">
        <v>96</v>
      </c>
      <c r="B102" s="1"/>
      <c r="C102" s="1"/>
      <c r="D102" s="1"/>
      <c r="F102" s="1"/>
      <c r="G102" s="1"/>
      <c r="H102" s="1" t="s">
        <v>77</v>
      </c>
      <c r="I102" s="1" t="s">
        <v>0</v>
      </c>
      <c r="J102" s="1" t="s">
        <v>79</v>
      </c>
      <c r="O102" s="79">
        <f t="shared" si="3"/>
      </c>
      <c r="AE102" s="80" t="str">
        <f t="shared" si="4"/>
        <v> </v>
      </c>
      <c r="AJ102" s="1"/>
      <c r="AM102" s="1"/>
      <c r="AW102" s="81" t="str">
        <f t="shared" si="5"/>
        <v> </v>
      </c>
      <c r="AY102" s="1"/>
    </row>
    <row r="103" spans="1:51" ht="15">
      <c r="A103">
        <v>97</v>
      </c>
      <c r="B103" s="1"/>
      <c r="C103" s="1"/>
      <c r="D103" s="1"/>
      <c r="F103" s="1"/>
      <c r="G103" s="1"/>
      <c r="H103" s="1" t="s">
        <v>77</v>
      </c>
      <c r="I103" s="1" t="s">
        <v>0</v>
      </c>
      <c r="J103" s="1" t="s">
        <v>79</v>
      </c>
      <c r="O103" s="79">
        <f t="shared" si="3"/>
      </c>
      <c r="AE103" s="80" t="str">
        <f t="shared" si="4"/>
        <v> </v>
      </c>
      <c r="AJ103" s="1"/>
      <c r="AM103" s="1"/>
      <c r="AW103" s="81" t="str">
        <f t="shared" si="5"/>
        <v> </v>
      </c>
      <c r="AY103" s="1"/>
    </row>
    <row r="104" spans="1:51" ht="15">
      <c r="A104">
        <v>98</v>
      </c>
      <c r="B104" s="1"/>
      <c r="C104" s="1"/>
      <c r="D104" s="1"/>
      <c r="F104" s="1"/>
      <c r="G104" s="1"/>
      <c r="H104" s="1" t="s">
        <v>77</v>
      </c>
      <c r="I104" s="1" t="s">
        <v>0</v>
      </c>
      <c r="J104" s="1" t="s">
        <v>85</v>
      </c>
      <c r="O104" s="79">
        <f t="shared" si="3"/>
      </c>
      <c r="AE104" s="80" t="str">
        <f t="shared" si="4"/>
        <v> </v>
      </c>
      <c r="AJ104" s="1"/>
      <c r="AM104" s="1"/>
      <c r="AW104" s="81" t="str">
        <f t="shared" si="5"/>
        <v> </v>
      </c>
      <c r="AY104" s="1"/>
    </row>
    <row r="105" spans="1:51" ht="15">
      <c r="A105">
        <v>99</v>
      </c>
      <c r="B105" s="1"/>
      <c r="C105" s="1"/>
      <c r="D105" s="1"/>
      <c r="F105" s="1"/>
      <c r="G105" s="1"/>
      <c r="H105" s="1" t="s">
        <v>77</v>
      </c>
      <c r="I105" s="1" t="s">
        <v>0</v>
      </c>
      <c r="J105" s="1" t="s">
        <v>82</v>
      </c>
      <c r="O105" s="79">
        <f t="shared" si="3"/>
      </c>
      <c r="AE105" s="80" t="str">
        <f t="shared" si="4"/>
        <v> </v>
      </c>
      <c r="AJ105" s="1"/>
      <c r="AM105" s="1"/>
      <c r="AW105" s="81" t="str">
        <f t="shared" si="5"/>
        <v> </v>
      </c>
      <c r="AY105" s="1"/>
    </row>
    <row r="106" spans="1:51" ht="15">
      <c r="A106">
        <v>100</v>
      </c>
      <c r="B106" s="1"/>
      <c r="C106" s="1"/>
      <c r="D106" s="1"/>
      <c r="F106" s="1"/>
      <c r="G106" s="1"/>
      <c r="H106" s="1" t="s">
        <v>77</v>
      </c>
      <c r="I106" s="1" t="s">
        <v>0</v>
      </c>
      <c r="J106" s="1" t="s">
        <v>78</v>
      </c>
      <c r="O106" s="79">
        <f t="shared" si="3"/>
      </c>
      <c r="AE106" s="80" t="str">
        <f t="shared" si="4"/>
        <v> </v>
      </c>
      <c r="AJ106" s="1"/>
      <c r="AM106" s="1"/>
      <c r="AW106" s="81" t="str">
        <f t="shared" si="5"/>
        <v> </v>
      </c>
      <c r="AY106" s="1"/>
    </row>
    <row r="107" spans="1:51" ht="15">
      <c r="A107">
        <v>101</v>
      </c>
      <c r="B107" s="1"/>
      <c r="C107" s="1"/>
      <c r="D107" s="1"/>
      <c r="F107" s="1"/>
      <c r="G107" s="1"/>
      <c r="H107" s="1" t="s">
        <v>77</v>
      </c>
      <c r="I107" s="1" t="s">
        <v>0</v>
      </c>
      <c r="J107" s="1" t="s">
        <v>79</v>
      </c>
      <c r="O107" s="79">
        <f t="shared" si="3"/>
      </c>
      <c r="AE107" s="80" t="str">
        <f t="shared" si="4"/>
        <v> </v>
      </c>
      <c r="AJ107" s="1"/>
      <c r="AM107" s="1"/>
      <c r="AW107" s="81" t="str">
        <f t="shared" si="5"/>
        <v> </v>
      </c>
      <c r="AY107" s="1"/>
    </row>
    <row r="108" spans="1:51" ht="15">
      <c r="A108">
        <v>102</v>
      </c>
      <c r="B108" s="1"/>
      <c r="C108" s="1"/>
      <c r="D108" s="1"/>
      <c r="F108" s="1"/>
      <c r="G108" s="1"/>
      <c r="H108" s="1" t="s">
        <v>77</v>
      </c>
      <c r="I108" s="1" t="s">
        <v>0</v>
      </c>
      <c r="J108" s="1" t="s">
        <v>79</v>
      </c>
      <c r="O108" s="79">
        <f t="shared" si="3"/>
      </c>
      <c r="AE108" s="80" t="str">
        <f t="shared" si="4"/>
        <v> </v>
      </c>
      <c r="AJ108" s="1"/>
      <c r="AM108" s="1"/>
      <c r="AW108" s="81" t="str">
        <f t="shared" si="5"/>
        <v> </v>
      </c>
      <c r="AY108" s="1"/>
    </row>
    <row r="109" spans="1:51" ht="15">
      <c r="A109">
        <v>103</v>
      </c>
      <c r="B109" s="1"/>
      <c r="C109" s="1"/>
      <c r="D109" s="1"/>
      <c r="F109" s="1"/>
      <c r="G109" s="1"/>
      <c r="H109" s="1" t="s">
        <v>77</v>
      </c>
      <c r="I109" s="1" t="s">
        <v>0</v>
      </c>
      <c r="J109" s="1" t="s">
        <v>79</v>
      </c>
      <c r="O109" s="79">
        <f t="shared" si="3"/>
      </c>
      <c r="AE109" s="80" t="str">
        <f t="shared" si="4"/>
        <v> </v>
      </c>
      <c r="AJ109" s="1"/>
      <c r="AM109" s="1"/>
      <c r="AW109" s="81" t="str">
        <f t="shared" si="5"/>
        <v> </v>
      </c>
      <c r="AY109" s="1"/>
    </row>
    <row r="110" spans="1:51" ht="15">
      <c r="A110">
        <v>104</v>
      </c>
      <c r="B110" s="1"/>
      <c r="C110" s="1"/>
      <c r="D110" s="1"/>
      <c r="F110" s="1"/>
      <c r="G110" s="1"/>
      <c r="H110" s="1" t="s">
        <v>77</v>
      </c>
      <c r="I110" s="1" t="s">
        <v>0</v>
      </c>
      <c r="J110" s="1" t="s">
        <v>79</v>
      </c>
      <c r="O110" s="79">
        <f t="shared" si="3"/>
      </c>
      <c r="AE110" s="80" t="str">
        <f t="shared" si="4"/>
        <v> </v>
      </c>
      <c r="AJ110" s="1"/>
      <c r="AM110" s="1"/>
      <c r="AW110" s="81" t="str">
        <f t="shared" si="5"/>
        <v> </v>
      </c>
      <c r="AY110" s="1"/>
    </row>
    <row r="111" spans="1:51" ht="15">
      <c r="A111">
        <v>105</v>
      </c>
      <c r="B111" s="1"/>
      <c r="C111" s="1"/>
      <c r="D111" s="1"/>
      <c r="F111" s="1"/>
      <c r="G111" s="1"/>
      <c r="H111" s="1" t="s">
        <v>77</v>
      </c>
      <c r="I111" s="1" t="s">
        <v>0</v>
      </c>
      <c r="J111" s="1" t="s">
        <v>2</v>
      </c>
      <c r="O111" s="79">
        <f t="shared" si="3"/>
      </c>
      <c r="AE111" s="80" t="str">
        <f t="shared" si="4"/>
        <v> </v>
      </c>
      <c r="AJ111" s="1"/>
      <c r="AM111" s="1"/>
      <c r="AW111" s="81" t="str">
        <f t="shared" si="5"/>
        <v> </v>
      </c>
      <c r="AY111" s="1"/>
    </row>
    <row r="112" spans="1:57" ht="15.75">
      <c r="A112" s="22" t="s">
        <v>92</v>
      </c>
      <c r="B112" s="76"/>
      <c r="C112" s="75"/>
      <c r="D112" s="75"/>
      <c r="F112" s="21"/>
      <c r="G112" s="21"/>
      <c r="H112" s="21"/>
      <c r="I112" s="21"/>
      <c r="J112" s="77"/>
      <c r="K112" s="78"/>
      <c r="L112" s="77"/>
      <c r="M112" s="21"/>
      <c r="N112" s="21"/>
      <c r="P112" s="27"/>
      <c r="Q112" s="21"/>
      <c r="R112" s="21"/>
      <c r="S112" s="27"/>
      <c r="T112" s="21"/>
      <c r="U112" s="21"/>
      <c r="V112" s="27"/>
      <c r="W112" s="21"/>
      <c r="X112" s="21"/>
      <c r="Y112" s="27"/>
      <c r="Z112" s="21"/>
      <c r="AA112" s="21"/>
      <c r="AB112" s="27"/>
      <c r="AC112" s="21"/>
      <c r="AD112" s="21"/>
      <c r="AF112" s="21"/>
      <c r="AG112" s="27"/>
      <c r="AH112" s="31"/>
      <c r="AI112" s="21"/>
      <c r="AJ112" s="21"/>
      <c r="AL112" s="21"/>
      <c r="AM112" s="21"/>
      <c r="AN112" s="21"/>
      <c r="AO112" s="21"/>
      <c r="AP112" s="21"/>
      <c r="AQ112" s="21"/>
      <c r="AR112" s="21"/>
      <c r="AS112" s="21"/>
      <c r="AT112" s="27"/>
      <c r="AU112" s="31"/>
      <c r="AV112" s="27"/>
      <c r="AX112" s="21"/>
      <c r="AY112" s="21"/>
      <c r="AZ112" s="21"/>
      <c r="BA112" s="21"/>
      <c r="BB112" s="21"/>
      <c r="BC112" s="21"/>
      <c r="BD112" s="21"/>
      <c r="BE112" s="21"/>
    </row>
    <row r="113" spans="1:51" ht="15.75">
      <c r="A113">
        <v>106</v>
      </c>
      <c r="D113" s="1"/>
      <c r="O113" s="79">
        <f t="shared" si="3"/>
      </c>
      <c r="AE113" s="80" t="str">
        <f t="shared" si="4"/>
        <v> </v>
      </c>
      <c r="AJ113" s="1"/>
      <c r="AM113" s="1"/>
      <c r="AW113" s="81" t="str">
        <f t="shared" si="5"/>
        <v> </v>
      </c>
      <c r="AY113" s="1"/>
    </row>
    <row r="114" spans="1:51" ht="15.75">
      <c r="A114">
        <v>107</v>
      </c>
      <c r="D114" s="1"/>
      <c r="O114" s="79">
        <f t="shared" si="3"/>
      </c>
      <c r="AE114" s="80" t="str">
        <f t="shared" si="4"/>
        <v> </v>
      </c>
      <c r="AJ114" s="1"/>
      <c r="AM114" s="1"/>
      <c r="AW114" s="81" t="str">
        <f t="shared" si="5"/>
        <v> </v>
      </c>
      <c r="AY114" s="1"/>
    </row>
    <row r="115" spans="1:51" ht="15.75">
      <c r="A115">
        <v>108</v>
      </c>
      <c r="D115" s="1"/>
      <c r="O115" s="79">
        <f t="shared" si="3"/>
      </c>
      <c r="AE115" s="80" t="str">
        <f t="shared" si="4"/>
        <v> </v>
      </c>
      <c r="AJ115" s="1"/>
      <c r="AM115" s="1"/>
      <c r="AW115" s="81" t="str">
        <f t="shared" si="5"/>
        <v> </v>
      </c>
      <c r="AY115" s="1"/>
    </row>
    <row r="116" spans="1:51" ht="15.75">
      <c r="A116">
        <v>109</v>
      </c>
      <c r="D116" s="1"/>
      <c r="O116" s="79">
        <f t="shared" si="3"/>
      </c>
      <c r="AE116" s="80" t="str">
        <f t="shared" si="4"/>
        <v> </v>
      </c>
      <c r="AJ116" s="1"/>
      <c r="AM116" s="1"/>
      <c r="AW116" s="81" t="str">
        <f t="shared" si="5"/>
        <v> </v>
      </c>
      <c r="AY116" s="1"/>
    </row>
    <row r="117" spans="1:51" ht="15.75">
      <c r="A117">
        <v>110</v>
      </c>
      <c r="D117" s="1"/>
      <c r="O117" s="79">
        <f t="shared" si="3"/>
      </c>
      <c r="AE117" s="80" t="str">
        <f t="shared" si="4"/>
        <v> </v>
      </c>
      <c r="AJ117" s="1"/>
      <c r="AM117" s="1"/>
      <c r="AW117" s="81" t="str">
        <f t="shared" si="5"/>
        <v> </v>
      </c>
      <c r="AY117" s="1"/>
    </row>
    <row r="118" spans="1:51" ht="15.75">
      <c r="A118">
        <v>111</v>
      </c>
      <c r="D118" s="1"/>
      <c r="O118" s="79">
        <f t="shared" si="3"/>
      </c>
      <c r="AE118" s="80" t="str">
        <f t="shared" si="4"/>
        <v> </v>
      </c>
      <c r="AJ118" s="1"/>
      <c r="AM118" s="1"/>
      <c r="AW118" s="81" t="str">
        <f t="shared" si="5"/>
        <v> </v>
      </c>
      <c r="AY118" s="1"/>
    </row>
    <row r="119" spans="1:51" ht="15.75">
      <c r="A119">
        <v>112</v>
      </c>
      <c r="D119" s="1"/>
      <c r="O119" s="79">
        <f t="shared" si="3"/>
      </c>
      <c r="AE119" s="80" t="str">
        <f t="shared" si="4"/>
        <v> </v>
      </c>
      <c r="AJ119" s="1"/>
      <c r="AM119" s="1"/>
      <c r="AW119" s="81" t="str">
        <f t="shared" si="5"/>
        <v> </v>
      </c>
      <c r="AY119" s="1"/>
    </row>
    <row r="120" spans="1:51" ht="15.75">
      <c r="A120">
        <v>113</v>
      </c>
      <c r="D120" s="1"/>
      <c r="O120" s="79">
        <f t="shared" si="3"/>
      </c>
      <c r="AE120" s="80" t="str">
        <f t="shared" si="4"/>
        <v> </v>
      </c>
      <c r="AJ120" s="1"/>
      <c r="AM120" s="1"/>
      <c r="AW120" s="81" t="str">
        <f t="shared" si="5"/>
        <v> </v>
      </c>
      <c r="AY120" s="1"/>
    </row>
    <row r="121" spans="1:51" ht="15.75">
      <c r="A121">
        <v>114</v>
      </c>
      <c r="D121" s="1"/>
      <c r="O121" s="79">
        <f t="shared" si="3"/>
      </c>
      <c r="AE121" s="80" t="str">
        <f t="shared" si="4"/>
        <v> </v>
      </c>
      <c r="AJ121" s="1"/>
      <c r="AM121" s="1"/>
      <c r="AW121" s="81" t="str">
        <f t="shared" si="5"/>
        <v> </v>
      </c>
      <c r="AY121" s="1"/>
    </row>
    <row r="122" spans="1:51" ht="15.75">
      <c r="A122">
        <v>115</v>
      </c>
      <c r="D122" s="1"/>
      <c r="O122" s="79">
        <f t="shared" si="3"/>
      </c>
      <c r="AE122" s="80" t="str">
        <f t="shared" si="4"/>
        <v> </v>
      </c>
      <c r="AJ122" s="1"/>
      <c r="AM122" s="1"/>
      <c r="AW122" s="81" t="str">
        <f t="shared" si="5"/>
        <v> </v>
      </c>
      <c r="AY122" s="1"/>
    </row>
    <row r="123" spans="1:51" ht="15.75">
      <c r="A123">
        <v>116</v>
      </c>
      <c r="D123" s="1"/>
      <c r="O123" s="79">
        <f t="shared" si="3"/>
      </c>
      <c r="AE123" s="80" t="str">
        <f t="shared" si="4"/>
        <v> </v>
      </c>
      <c r="AJ123" s="1"/>
      <c r="AM123" s="1"/>
      <c r="AW123" s="81" t="str">
        <f t="shared" si="5"/>
        <v> </v>
      </c>
      <c r="AY123" s="1"/>
    </row>
    <row r="124" spans="1:51" ht="15.75">
      <c r="A124">
        <v>117</v>
      </c>
      <c r="D124" s="1"/>
      <c r="O124" s="79">
        <f t="shared" si="3"/>
      </c>
      <c r="AE124" s="80" t="str">
        <f t="shared" si="4"/>
        <v> </v>
      </c>
      <c r="AJ124" s="1"/>
      <c r="AM124" s="1"/>
      <c r="AW124" s="81" t="str">
        <f t="shared" si="5"/>
        <v> </v>
      </c>
      <c r="AY124" s="1"/>
    </row>
    <row r="125" spans="1:51" ht="15.75">
      <c r="A125">
        <v>118</v>
      </c>
      <c r="D125" s="1"/>
      <c r="O125" s="79">
        <f t="shared" si="3"/>
      </c>
      <c r="AE125" s="80" t="str">
        <f t="shared" si="4"/>
        <v> </v>
      </c>
      <c r="AJ125" s="1"/>
      <c r="AM125" s="1"/>
      <c r="AW125" s="81" t="str">
        <f t="shared" si="5"/>
        <v> </v>
      </c>
      <c r="AY125" s="1"/>
    </row>
    <row r="126" spans="1:51" ht="15.75">
      <c r="A126">
        <v>119</v>
      </c>
      <c r="D126" s="1"/>
      <c r="O126" s="79">
        <f t="shared" si="3"/>
      </c>
      <c r="AE126" s="80" t="str">
        <f t="shared" si="4"/>
        <v> </v>
      </c>
      <c r="AJ126" s="1"/>
      <c r="AM126" s="1"/>
      <c r="AW126" s="81" t="str">
        <f t="shared" si="5"/>
        <v> </v>
      </c>
      <c r="AY126" s="1"/>
    </row>
    <row r="127" spans="1:51" ht="15.75">
      <c r="A127">
        <v>120</v>
      </c>
      <c r="D127" s="1"/>
      <c r="O127" s="79">
        <f t="shared" si="3"/>
      </c>
      <c r="AE127" s="80" t="str">
        <f t="shared" si="4"/>
        <v> </v>
      </c>
      <c r="AJ127" s="1"/>
      <c r="AM127" s="1"/>
      <c r="AW127" s="81" t="str">
        <f t="shared" si="5"/>
        <v> </v>
      </c>
      <c r="AY127" s="1"/>
    </row>
    <row r="128" spans="1:51" ht="15.75">
      <c r="A128">
        <v>121</v>
      </c>
      <c r="D128" s="1"/>
      <c r="O128" s="79">
        <f t="shared" si="3"/>
      </c>
      <c r="AE128" s="80" t="str">
        <f t="shared" si="4"/>
        <v> </v>
      </c>
      <c r="AJ128" s="1"/>
      <c r="AM128" s="1"/>
      <c r="AW128" s="81" t="str">
        <f t="shared" si="5"/>
        <v> </v>
      </c>
      <c r="AY128" s="1"/>
    </row>
    <row r="129" spans="1:51" ht="15.75">
      <c r="A129">
        <v>122</v>
      </c>
      <c r="D129" s="1"/>
      <c r="O129" s="79">
        <f t="shared" si="3"/>
      </c>
      <c r="AE129" s="80" t="str">
        <f t="shared" si="4"/>
        <v> </v>
      </c>
      <c r="AJ129" s="1"/>
      <c r="AM129" s="1"/>
      <c r="AW129" s="81" t="str">
        <f t="shared" si="5"/>
        <v> </v>
      </c>
      <c r="AY129" s="1"/>
    </row>
    <row r="130" spans="1:51" ht="15.75">
      <c r="A130">
        <v>123</v>
      </c>
      <c r="D130" s="1"/>
      <c r="O130" s="79">
        <f t="shared" si="3"/>
      </c>
      <c r="AE130" s="80" t="str">
        <f t="shared" si="4"/>
        <v> </v>
      </c>
      <c r="AJ130" s="1"/>
      <c r="AM130" s="1"/>
      <c r="AW130" s="81" t="str">
        <f t="shared" si="5"/>
        <v> </v>
      </c>
      <c r="AY130" s="1"/>
    </row>
    <row r="131" spans="1:51" ht="15.75">
      <c r="A131">
        <v>124</v>
      </c>
      <c r="D131" s="1"/>
      <c r="O131" s="79">
        <f t="shared" si="3"/>
      </c>
      <c r="AE131" s="80" t="str">
        <f t="shared" si="4"/>
        <v> </v>
      </c>
      <c r="AJ131" s="1"/>
      <c r="AM131" s="1"/>
      <c r="AW131" s="81" t="str">
        <f t="shared" si="5"/>
        <v> </v>
      </c>
      <c r="AY131" s="1"/>
    </row>
    <row r="132" spans="1:51" ht="15.75">
      <c r="A132">
        <v>125</v>
      </c>
      <c r="D132" s="1"/>
      <c r="O132" s="79">
        <f t="shared" si="3"/>
      </c>
      <c r="AE132" s="80" t="str">
        <f t="shared" si="4"/>
        <v> </v>
      </c>
      <c r="AJ132" s="1"/>
      <c r="AM132" s="1"/>
      <c r="AW132" s="81" t="str">
        <f t="shared" si="5"/>
        <v> </v>
      </c>
      <c r="AY132" s="1"/>
    </row>
    <row r="133" spans="1:51" ht="15.75">
      <c r="A133">
        <v>126</v>
      </c>
      <c r="D133" s="1"/>
      <c r="O133" s="79">
        <f t="shared" si="3"/>
      </c>
      <c r="AE133" s="80" t="str">
        <f t="shared" si="4"/>
        <v> </v>
      </c>
      <c r="AJ133" s="1"/>
      <c r="AM133" s="1"/>
      <c r="AW133" s="81" t="str">
        <f t="shared" si="5"/>
        <v> </v>
      </c>
      <c r="AY133" s="1"/>
    </row>
    <row r="134" spans="1:51" ht="15.75">
      <c r="A134">
        <v>127</v>
      </c>
      <c r="D134" s="1"/>
      <c r="O134" s="79">
        <f t="shared" si="3"/>
      </c>
      <c r="AE134" s="80" t="str">
        <f t="shared" si="4"/>
        <v> </v>
      </c>
      <c r="AJ134" s="1"/>
      <c r="AM134" s="1"/>
      <c r="AW134" s="81" t="str">
        <f t="shared" si="5"/>
        <v> </v>
      </c>
      <c r="AY134" s="1"/>
    </row>
    <row r="135" spans="1:51" ht="15.75">
      <c r="A135">
        <v>128</v>
      </c>
      <c r="D135" s="1"/>
      <c r="O135" s="79">
        <f t="shared" si="3"/>
      </c>
      <c r="AE135" s="80" t="str">
        <f t="shared" si="4"/>
        <v> </v>
      </c>
      <c r="AJ135" s="1"/>
      <c r="AM135" s="1"/>
      <c r="AW135" s="81" t="str">
        <f t="shared" si="5"/>
        <v> </v>
      </c>
      <c r="AY135" s="1"/>
    </row>
    <row r="136" spans="1:51" ht="15.75">
      <c r="A136">
        <v>129</v>
      </c>
      <c r="D136" s="1"/>
      <c r="O136" s="79">
        <f aca="true" t="shared" si="6" ref="O136:O175">IF(COUNT(P136,S136,V136,Y136,AB136)=0,"",COUNT(P136,S136,V136,Y136,AB136))</f>
      </c>
      <c r="AE136" s="80" t="str">
        <f aca="true" t="shared" si="7" ref="AE136:AE175">IF(AG136=0," ",AG136)</f>
        <v> </v>
      </c>
      <c r="AJ136" s="1"/>
      <c r="AM136" s="1"/>
      <c r="AW136" s="81" t="str">
        <f aca="true" t="shared" si="8" ref="AW136:AW175">IF(AT136=0," ",AT136)</f>
        <v> </v>
      </c>
      <c r="AY136" s="1"/>
    </row>
    <row r="137" spans="1:51" ht="15.75">
      <c r="A137">
        <v>130</v>
      </c>
      <c r="D137" s="1"/>
      <c r="O137" s="79">
        <f t="shared" si="6"/>
      </c>
      <c r="AE137" s="80" t="str">
        <f t="shared" si="7"/>
        <v> </v>
      </c>
      <c r="AJ137" s="1"/>
      <c r="AM137" s="1"/>
      <c r="AW137" s="81" t="str">
        <f t="shared" si="8"/>
        <v> </v>
      </c>
      <c r="AY137" s="1"/>
    </row>
    <row r="138" spans="1:51" ht="15.75">
      <c r="A138">
        <v>131</v>
      </c>
      <c r="D138" s="1"/>
      <c r="O138" s="79">
        <f t="shared" si="6"/>
      </c>
      <c r="AE138" s="80" t="str">
        <f t="shared" si="7"/>
        <v> </v>
      </c>
      <c r="AJ138" s="1"/>
      <c r="AM138" s="1"/>
      <c r="AW138" s="81" t="str">
        <f t="shared" si="8"/>
        <v> </v>
      </c>
      <c r="AY138" s="1"/>
    </row>
    <row r="139" spans="1:51" ht="15.75">
      <c r="A139">
        <v>132</v>
      </c>
      <c r="D139" s="1"/>
      <c r="O139" s="79">
        <f t="shared" si="6"/>
      </c>
      <c r="AE139" s="80" t="str">
        <f t="shared" si="7"/>
        <v> </v>
      </c>
      <c r="AJ139" s="1"/>
      <c r="AM139" s="1"/>
      <c r="AW139" s="81" t="str">
        <f t="shared" si="8"/>
        <v> </v>
      </c>
      <c r="AY139" s="1"/>
    </row>
    <row r="140" spans="1:51" ht="15.75">
      <c r="A140">
        <v>133</v>
      </c>
      <c r="D140" s="1"/>
      <c r="O140" s="79">
        <f t="shared" si="6"/>
      </c>
      <c r="AE140" s="80" t="str">
        <f t="shared" si="7"/>
        <v> </v>
      </c>
      <c r="AJ140" s="1"/>
      <c r="AM140" s="1"/>
      <c r="AW140" s="81" t="str">
        <f t="shared" si="8"/>
        <v> </v>
      </c>
      <c r="AY140" s="1"/>
    </row>
    <row r="141" spans="1:51" ht="15.75">
      <c r="A141">
        <v>134</v>
      </c>
      <c r="D141" s="1"/>
      <c r="O141" s="79">
        <f t="shared" si="6"/>
      </c>
      <c r="AE141" s="80" t="str">
        <f t="shared" si="7"/>
        <v> </v>
      </c>
      <c r="AJ141" s="1"/>
      <c r="AM141" s="1"/>
      <c r="AW141" s="81" t="str">
        <f t="shared" si="8"/>
        <v> </v>
      </c>
      <c r="AY141" s="1"/>
    </row>
    <row r="142" spans="1:51" ht="15.75">
      <c r="A142">
        <v>135</v>
      </c>
      <c r="D142" s="1"/>
      <c r="O142" s="79">
        <f t="shared" si="6"/>
      </c>
      <c r="AE142" s="80" t="str">
        <f t="shared" si="7"/>
        <v> </v>
      </c>
      <c r="AJ142" s="1"/>
      <c r="AM142" s="1"/>
      <c r="AW142" s="81" t="str">
        <f t="shared" si="8"/>
        <v> </v>
      </c>
      <c r="AY142" s="1"/>
    </row>
    <row r="143" spans="1:51" ht="15.75">
      <c r="A143">
        <v>136</v>
      </c>
      <c r="D143" s="1"/>
      <c r="O143" s="79">
        <f t="shared" si="6"/>
      </c>
      <c r="AE143" s="80" t="str">
        <f t="shared" si="7"/>
        <v> </v>
      </c>
      <c r="AJ143" s="1"/>
      <c r="AM143" s="1"/>
      <c r="AW143" s="81" t="str">
        <f t="shared" si="8"/>
        <v> </v>
      </c>
      <c r="AY143" s="1"/>
    </row>
    <row r="144" spans="1:51" ht="15.75">
      <c r="A144">
        <v>137</v>
      </c>
      <c r="D144" s="1"/>
      <c r="O144" s="79">
        <f t="shared" si="6"/>
      </c>
      <c r="AE144" s="80" t="str">
        <f t="shared" si="7"/>
        <v> </v>
      </c>
      <c r="AJ144" s="1"/>
      <c r="AM144" s="1"/>
      <c r="AW144" s="81" t="str">
        <f t="shared" si="8"/>
        <v> </v>
      </c>
      <c r="AY144" s="1"/>
    </row>
    <row r="145" spans="1:51" ht="15.75">
      <c r="A145">
        <v>138</v>
      </c>
      <c r="D145" s="1"/>
      <c r="O145" s="79">
        <f t="shared" si="6"/>
      </c>
      <c r="AE145" s="80" t="str">
        <f t="shared" si="7"/>
        <v> </v>
      </c>
      <c r="AJ145" s="1"/>
      <c r="AM145" s="1"/>
      <c r="AW145" s="81" t="str">
        <f t="shared" si="8"/>
        <v> </v>
      </c>
      <c r="AY145" s="1"/>
    </row>
    <row r="146" spans="1:51" ht="15.75">
      <c r="A146">
        <v>139</v>
      </c>
      <c r="D146" s="1"/>
      <c r="O146" s="79">
        <f t="shared" si="6"/>
      </c>
      <c r="AE146" s="80" t="str">
        <f t="shared" si="7"/>
        <v> </v>
      </c>
      <c r="AJ146" s="1"/>
      <c r="AM146" s="1"/>
      <c r="AW146" s="81" t="str">
        <f t="shared" si="8"/>
        <v> </v>
      </c>
      <c r="AY146" s="1"/>
    </row>
    <row r="147" spans="1:51" ht="15.75">
      <c r="A147">
        <v>140</v>
      </c>
      <c r="D147" s="1"/>
      <c r="O147" s="79">
        <f t="shared" si="6"/>
      </c>
      <c r="AE147" s="80" t="str">
        <f t="shared" si="7"/>
        <v> </v>
      </c>
      <c r="AJ147" s="1"/>
      <c r="AM147" s="1"/>
      <c r="AW147" s="81" t="str">
        <f t="shared" si="8"/>
        <v> </v>
      </c>
      <c r="AY147" s="1"/>
    </row>
    <row r="148" spans="1:51" ht="15.75">
      <c r="A148">
        <v>141</v>
      </c>
      <c r="D148" s="1"/>
      <c r="O148" s="79">
        <f t="shared" si="6"/>
      </c>
      <c r="AE148" s="80" t="str">
        <f t="shared" si="7"/>
        <v> </v>
      </c>
      <c r="AJ148" s="1"/>
      <c r="AM148" s="1"/>
      <c r="AW148" s="81" t="str">
        <f t="shared" si="8"/>
        <v> </v>
      </c>
      <c r="AY148" s="1"/>
    </row>
    <row r="149" spans="1:51" ht="15.75">
      <c r="A149">
        <v>142</v>
      </c>
      <c r="D149" s="1"/>
      <c r="O149" s="79">
        <f t="shared" si="6"/>
      </c>
      <c r="AE149" s="80" t="str">
        <f t="shared" si="7"/>
        <v> </v>
      </c>
      <c r="AJ149" s="1"/>
      <c r="AM149" s="1"/>
      <c r="AW149" s="81" t="str">
        <f t="shared" si="8"/>
        <v> </v>
      </c>
      <c r="AY149" s="1"/>
    </row>
    <row r="150" spans="1:51" ht="15.75">
      <c r="A150">
        <v>143</v>
      </c>
      <c r="D150" s="1"/>
      <c r="O150" s="79">
        <f t="shared" si="6"/>
      </c>
      <c r="AE150" s="80" t="str">
        <f t="shared" si="7"/>
        <v> </v>
      </c>
      <c r="AJ150" s="1"/>
      <c r="AM150" s="1"/>
      <c r="AW150" s="81" t="str">
        <f t="shared" si="8"/>
        <v> </v>
      </c>
      <c r="AY150" s="1"/>
    </row>
    <row r="151" spans="1:51" ht="15.75">
      <c r="A151">
        <v>144</v>
      </c>
      <c r="D151" s="1"/>
      <c r="O151" s="79">
        <f t="shared" si="6"/>
      </c>
      <c r="AE151" s="80" t="str">
        <f t="shared" si="7"/>
        <v> </v>
      </c>
      <c r="AJ151" s="1"/>
      <c r="AM151" s="1"/>
      <c r="AW151" s="81" t="str">
        <f t="shared" si="8"/>
        <v> </v>
      </c>
      <c r="AY151" s="1"/>
    </row>
    <row r="152" spans="1:51" ht="15.75">
      <c r="A152">
        <v>145</v>
      </c>
      <c r="D152" s="1"/>
      <c r="O152" s="79">
        <f t="shared" si="6"/>
      </c>
      <c r="AE152" s="80" t="str">
        <f t="shared" si="7"/>
        <v> </v>
      </c>
      <c r="AJ152" s="1"/>
      <c r="AM152" s="1"/>
      <c r="AW152" s="81" t="str">
        <f t="shared" si="8"/>
        <v> </v>
      </c>
      <c r="AY152" s="1"/>
    </row>
    <row r="153" spans="1:51" ht="15.75">
      <c r="A153">
        <v>146</v>
      </c>
      <c r="D153" s="1"/>
      <c r="O153" s="79">
        <f t="shared" si="6"/>
      </c>
      <c r="AE153" s="80" t="str">
        <f t="shared" si="7"/>
        <v> </v>
      </c>
      <c r="AJ153" s="1"/>
      <c r="AM153" s="1"/>
      <c r="AW153" s="81" t="str">
        <f t="shared" si="8"/>
        <v> </v>
      </c>
      <c r="AY153" s="1"/>
    </row>
    <row r="154" spans="1:51" ht="15.75">
      <c r="A154">
        <v>147</v>
      </c>
      <c r="D154" s="1"/>
      <c r="O154" s="79">
        <f t="shared" si="6"/>
      </c>
      <c r="AE154" s="80" t="str">
        <f t="shared" si="7"/>
        <v> </v>
      </c>
      <c r="AJ154" s="1"/>
      <c r="AM154" s="1"/>
      <c r="AW154" s="81" t="str">
        <f t="shared" si="8"/>
        <v> </v>
      </c>
      <c r="AY154" s="1"/>
    </row>
    <row r="155" spans="1:51" ht="15.75">
      <c r="A155">
        <v>148</v>
      </c>
      <c r="D155" s="1"/>
      <c r="O155" s="79">
        <f t="shared" si="6"/>
      </c>
      <c r="AE155" s="80" t="str">
        <f t="shared" si="7"/>
        <v> </v>
      </c>
      <c r="AJ155" s="1"/>
      <c r="AM155" s="1"/>
      <c r="AW155" s="81" t="str">
        <f t="shared" si="8"/>
        <v> </v>
      </c>
      <c r="AY155" s="1"/>
    </row>
    <row r="156" spans="1:51" ht="15.75">
      <c r="A156">
        <v>149</v>
      </c>
      <c r="D156" s="1"/>
      <c r="O156" s="79">
        <f t="shared" si="6"/>
      </c>
      <c r="AE156" s="80" t="str">
        <f t="shared" si="7"/>
        <v> </v>
      </c>
      <c r="AJ156" s="1"/>
      <c r="AM156" s="1"/>
      <c r="AW156" s="81" t="str">
        <f t="shared" si="8"/>
        <v> </v>
      </c>
      <c r="AY156" s="1"/>
    </row>
    <row r="157" spans="1:51" ht="15.75">
      <c r="A157">
        <v>150</v>
      </c>
      <c r="D157" s="1"/>
      <c r="O157" s="79">
        <f t="shared" si="6"/>
      </c>
      <c r="AE157" s="80" t="str">
        <f t="shared" si="7"/>
        <v> </v>
      </c>
      <c r="AJ157" s="1"/>
      <c r="AM157" s="1"/>
      <c r="AW157" s="81" t="str">
        <f t="shared" si="8"/>
        <v> </v>
      </c>
      <c r="AY157" s="1"/>
    </row>
    <row r="158" spans="1:51" ht="15.75">
      <c r="A158">
        <v>151</v>
      </c>
      <c r="D158" s="1"/>
      <c r="O158" s="79">
        <f t="shared" si="6"/>
      </c>
      <c r="AE158" s="80" t="str">
        <f t="shared" si="7"/>
        <v> </v>
      </c>
      <c r="AJ158" s="1"/>
      <c r="AM158" s="1"/>
      <c r="AW158" s="81" t="str">
        <f t="shared" si="8"/>
        <v> </v>
      </c>
      <c r="AY158" s="1"/>
    </row>
    <row r="159" spans="1:51" ht="15.75">
      <c r="A159">
        <v>152</v>
      </c>
      <c r="D159" s="1"/>
      <c r="O159" s="79">
        <f t="shared" si="6"/>
      </c>
      <c r="AE159" s="80" t="str">
        <f t="shared" si="7"/>
        <v> </v>
      </c>
      <c r="AJ159" s="1"/>
      <c r="AM159" s="1"/>
      <c r="AW159" s="81" t="str">
        <f t="shared" si="8"/>
        <v> </v>
      </c>
      <c r="AY159" s="1"/>
    </row>
    <row r="160" spans="1:51" ht="15.75">
      <c r="A160">
        <v>153</v>
      </c>
      <c r="D160" s="1"/>
      <c r="O160" s="79">
        <f t="shared" si="6"/>
      </c>
      <c r="AE160" s="80" t="str">
        <f t="shared" si="7"/>
        <v> </v>
      </c>
      <c r="AJ160" s="1"/>
      <c r="AM160" s="1"/>
      <c r="AW160" s="81" t="str">
        <f t="shared" si="8"/>
        <v> </v>
      </c>
      <c r="AY160" s="1"/>
    </row>
    <row r="161" spans="1:51" ht="15.75">
      <c r="A161">
        <v>154</v>
      </c>
      <c r="D161" s="1"/>
      <c r="O161" s="79">
        <f t="shared" si="6"/>
      </c>
      <c r="AE161" s="80" t="str">
        <f t="shared" si="7"/>
        <v> </v>
      </c>
      <c r="AJ161" s="1"/>
      <c r="AM161" s="1"/>
      <c r="AW161" s="81" t="str">
        <f t="shared" si="8"/>
        <v> </v>
      </c>
      <c r="AY161" s="1"/>
    </row>
    <row r="162" spans="1:51" ht="15.75">
      <c r="A162">
        <v>155</v>
      </c>
      <c r="D162" s="1"/>
      <c r="O162" s="79">
        <f t="shared" si="6"/>
      </c>
      <c r="AE162" s="80" t="str">
        <f t="shared" si="7"/>
        <v> </v>
      </c>
      <c r="AJ162" s="1"/>
      <c r="AM162" s="1"/>
      <c r="AW162" s="81" t="str">
        <f t="shared" si="8"/>
        <v> </v>
      </c>
      <c r="AY162" s="1"/>
    </row>
    <row r="163" spans="1:51" ht="15.75">
      <c r="A163">
        <v>156</v>
      </c>
      <c r="D163" s="1"/>
      <c r="O163" s="79">
        <f t="shared" si="6"/>
      </c>
      <c r="AE163" s="80" t="str">
        <f t="shared" si="7"/>
        <v> </v>
      </c>
      <c r="AJ163" s="1"/>
      <c r="AM163" s="1"/>
      <c r="AW163" s="81" t="str">
        <f t="shared" si="8"/>
        <v> </v>
      </c>
      <c r="AY163" s="1"/>
    </row>
    <row r="164" spans="1:51" ht="15.75">
      <c r="A164">
        <v>157</v>
      </c>
      <c r="D164" s="1"/>
      <c r="O164" s="79">
        <f t="shared" si="6"/>
      </c>
      <c r="AE164" s="80" t="str">
        <f t="shared" si="7"/>
        <v> </v>
      </c>
      <c r="AJ164" s="1"/>
      <c r="AM164" s="1"/>
      <c r="AW164" s="81" t="str">
        <f t="shared" si="8"/>
        <v> </v>
      </c>
      <c r="AY164" s="1"/>
    </row>
    <row r="165" spans="1:51" ht="15.75">
      <c r="A165">
        <v>158</v>
      </c>
      <c r="D165" s="1"/>
      <c r="O165" s="79">
        <f t="shared" si="6"/>
      </c>
      <c r="AE165" s="80" t="str">
        <f t="shared" si="7"/>
        <v> </v>
      </c>
      <c r="AJ165" s="1"/>
      <c r="AM165" s="1"/>
      <c r="AW165" s="81" t="str">
        <f t="shared" si="8"/>
        <v> </v>
      </c>
      <c r="AY165" s="1"/>
    </row>
    <row r="166" spans="1:51" ht="15.75">
      <c r="A166">
        <v>159</v>
      </c>
      <c r="D166" s="1"/>
      <c r="O166" s="79">
        <f t="shared" si="6"/>
      </c>
      <c r="AE166" s="80" t="str">
        <f t="shared" si="7"/>
        <v> </v>
      </c>
      <c r="AJ166" s="1"/>
      <c r="AM166" s="1"/>
      <c r="AW166" s="81" t="str">
        <f t="shared" si="8"/>
        <v> </v>
      </c>
      <c r="AY166" s="1"/>
    </row>
    <row r="167" spans="1:51" ht="15.75">
      <c r="A167">
        <v>160</v>
      </c>
      <c r="D167" s="1"/>
      <c r="O167" s="79">
        <f t="shared" si="6"/>
      </c>
      <c r="AE167" s="80" t="str">
        <f t="shared" si="7"/>
        <v> </v>
      </c>
      <c r="AJ167" s="1"/>
      <c r="AM167" s="1"/>
      <c r="AW167" s="81" t="str">
        <f t="shared" si="8"/>
        <v> </v>
      </c>
      <c r="AY167" s="1"/>
    </row>
    <row r="168" spans="1:51" ht="15.75">
      <c r="A168">
        <v>161</v>
      </c>
      <c r="D168" s="1"/>
      <c r="O168" s="79">
        <f t="shared" si="6"/>
      </c>
      <c r="AE168" s="80" t="str">
        <f t="shared" si="7"/>
        <v> </v>
      </c>
      <c r="AJ168" s="1"/>
      <c r="AM168" s="1"/>
      <c r="AW168" s="81" t="str">
        <f t="shared" si="8"/>
        <v> </v>
      </c>
      <c r="AY168" s="1"/>
    </row>
    <row r="169" spans="1:51" ht="15.75">
      <c r="A169">
        <v>162</v>
      </c>
      <c r="D169" s="1"/>
      <c r="O169" s="79">
        <f t="shared" si="6"/>
      </c>
      <c r="AE169" s="80" t="str">
        <f t="shared" si="7"/>
        <v> </v>
      </c>
      <c r="AJ169" s="1"/>
      <c r="AM169" s="1"/>
      <c r="AW169" s="81" t="str">
        <f t="shared" si="8"/>
        <v> </v>
      </c>
      <c r="AY169" s="1"/>
    </row>
    <row r="170" spans="1:51" ht="15.75">
      <c r="A170">
        <v>163</v>
      </c>
      <c r="D170" s="1"/>
      <c r="O170" s="79">
        <f t="shared" si="6"/>
      </c>
      <c r="AE170" s="80" t="str">
        <f t="shared" si="7"/>
        <v> </v>
      </c>
      <c r="AJ170" s="1"/>
      <c r="AM170" s="1"/>
      <c r="AW170" s="81" t="str">
        <f t="shared" si="8"/>
        <v> </v>
      </c>
      <c r="AY170" s="1"/>
    </row>
    <row r="171" spans="1:51" ht="15.75">
      <c r="A171">
        <v>164</v>
      </c>
      <c r="D171" s="1"/>
      <c r="O171" s="79">
        <f t="shared" si="6"/>
      </c>
      <c r="AE171" s="80" t="str">
        <f t="shared" si="7"/>
        <v> </v>
      </c>
      <c r="AJ171" s="1"/>
      <c r="AM171" s="1"/>
      <c r="AW171" s="81" t="str">
        <f t="shared" si="8"/>
        <v> </v>
      </c>
      <c r="AY171" s="1"/>
    </row>
    <row r="172" spans="1:51" ht="15.75">
      <c r="A172">
        <v>165</v>
      </c>
      <c r="D172" s="1"/>
      <c r="O172" s="79">
        <f t="shared" si="6"/>
      </c>
      <c r="AE172" s="80" t="str">
        <f t="shared" si="7"/>
        <v> </v>
      </c>
      <c r="AJ172" s="1"/>
      <c r="AM172" s="1"/>
      <c r="AW172" s="81" t="str">
        <f t="shared" si="8"/>
        <v> </v>
      </c>
      <c r="AY172" s="1"/>
    </row>
    <row r="173" spans="1:51" ht="15.75">
      <c r="A173">
        <v>166</v>
      </c>
      <c r="D173" s="1"/>
      <c r="O173" s="79">
        <f t="shared" si="6"/>
      </c>
      <c r="AE173" s="80" t="str">
        <f t="shared" si="7"/>
        <v> </v>
      </c>
      <c r="AJ173" s="1"/>
      <c r="AM173" s="1"/>
      <c r="AW173" s="81" t="str">
        <f t="shared" si="8"/>
        <v> </v>
      </c>
      <c r="AY173" s="1"/>
    </row>
    <row r="174" spans="1:51" ht="15.75">
      <c r="A174">
        <v>167</v>
      </c>
      <c r="D174" s="1"/>
      <c r="O174" s="79">
        <f t="shared" si="6"/>
      </c>
      <c r="AE174" s="80" t="str">
        <f t="shared" si="7"/>
        <v> </v>
      </c>
      <c r="AJ174" s="1"/>
      <c r="AM174" s="1"/>
      <c r="AW174" s="81" t="str">
        <f t="shared" si="8"/>
        <v> </v>
      </c>
      <c r="AY174" s="1"/>
    </row>
    <row r="175" spans="1:51" ht="15.75">
      <c r="A175">
        <v>168</v>
      </c>
      <c r="D175" s="1"/>
      <c r="O175" s="79">
        <f t="shared" si="6"/>
      </c>
      <c r="AE175" s="80" t="str">
        <f t="shared" si="7"/>
        <v> </v>
      </c>
      <c r="AJ175" s="1"/>
      <c r="AM175" s="1"/>
      <c r="AW175" s="81" t="str">
        <f t="shared" si="8"/>
        <v> </v>
      </c>
      <c r="AY175" s="1"/>
    </row>
  </sheetData>
  <sheetProtection/>
  <mergeCells count="16">
    <mergeCell ref="K4:N4"/>
    <mergeCell ref="P4:R4"/>
    <mergeCell ref="S4:U4"/>
    <mergeCell ref="V4:X4"/>
    <mergeCell ref="Y4:AA4"/>
    <mergeCell ref="AB4:AD4"/>
    <mergeCell ref="D4:D5"/>
    <mergeCell ref="AN4:AN5"/>
    <mergeCell ref="AL2:AT3"/>
    <mergeCell ref="AZ4:AZ5"/>
    <mergeCell ref="AX2:BE3"/>
    <mergeCell ref="AP4:AP5"/>
    <mergeCell ref="AO4:AO5"/>
    <mergeCell ref="BA4:BA5"/>
    <mergeCell ref="BB4:BB5"/>
    <mergeCell ref="AJ4:AJ5"/>
  </mergeCells>
  <dataValidations count="4">
    <dataValidation type="list" allowBlank="1" showInputMessage="1" showErrorMessage="1" sqref="AC6:AC100 T6:T100 W6:W100 Z6:Z100 Q6:Q100">
      <formula1>Method.</formula1>
    </dataValidation>
    <dataValidation type="list" allowBlank="1" showInputMessage="1" showErrorMessage="1" sqref="AD6:AD100 U6:U100 X6:X100 AA6:AA100 R6:R100">
      <formula1>Response.</formula1>
    </dataValidation>
    <dataValidation type="list" allowBlank="1" showInputMessage="1" showErrorMessage="1" sqref="AF6:AF100 AX6 AL6:AL111 AL113:AL175">
      <formula1>Scheduled.</formula1>
    </dataValidation>
    <dataValidation type="list" allowBlank="1" showInputMessage="1" showErrorMessage="1" sqref="D113:D175 D7:D111 AJ7:AJ111 AJ113:AJ175 AM7:AM111 AM113:AM175 AY7:AY111 AY113:AY175">
      <formula1>Detailers.</formula1>
    </dataValidation>
  </dataValidations>
  <hyperlinks>
    <hyperlink ref="L6" r:id="rId1" display="jane.doe@clinic.org"/>
  </hyperlinks>
  <printOptions/>
  <pageMargins left="0.7" right="0.7" top="0.75" bottom="0.75" header="0.3" footer="0.3"/>
  <pageSetup horizontalDpi="600" verticalDpi="600" orientation="portrait" scale="99" r:id="rId3"/>
  <colBreaks count="1" manualBreakCount="1">
    <brk id="4" max="65535" man="1"/>
  </colBreaks>
  <legacyDrawing r:id="rId2"/>
</worksheet>
</file>

<file path=xl/worksheets/sheet3.xml><?xml version="1.0" encoding="utf-8"?>
<worksheet xmlns="http://schemas.openxmlformats.org/spreadsheetml/2006/main" xmlns:r="http://schemas.openxmlformats.org/officeDocument/2006/relationships">
  <sheetPr codeName="Sheet3"/>
  <dimension ref="A1:D6"/>
  <sheetViews>
    <sheetView zoomScalePageLayoutView="0" workbookViewId="0" topLeftCell="A1">
      <selection activeCell="D9" sqref="D9"/>
    </sheetView>
  </sheetViews>
  <sheetFormatPr defaultColWidth="9.140625" defaultRowHeight="15"/>
  <cols>
    <col min="1" max="1" width="13.8515625" style="0" bestFit="1" customWidth="1"/>
    <col min="2" max="2" width="35.421875" style="0" bestFit="1" customWidth="1"/>
    <col min="4" max="4" width="15.140625" style="0" bestFit="1" customWidth="1"/>
  </cols>
  <sheetData>
    <row r="1" spans="1:4" ht="15">
      <c r="A1" t="s">
        <v>29</v>
      </c>
      <c r="B1" t="s">
        <v>53</v>
      </c>
      <c r="C1" t="s">
        <v>33</v>
      </c>
      <c r="D1" t="s">
        <v>93</v>
      </c>
    </row>
    <row r="2" spans="1:4" ht="15">
      <c r="A2" t="s">
        <v>30</v>
      </c>
      <c r="B2" t="s">
        <v>52</v>
      </c>
      <c r="C2" t="s">
        <v>34</v>
      </c>
      <c r="D2" t="s">
        <v>94</v>
      </c>
    </row>
    <row r="3" spans="1:4" ht="15">
      <c r="A3" t="s">
        <v>48</v>
      </c>
      <c r="B3" t="s">
        <v>51</v>
      </c>
      <c r="D3" t="s">
        <v>95</v>
      </c>
    </row>
    <row r="4" spans="1:4" ht="15">
      <c r="A4" t="s">
        <v>57</v>
      </c>
      <c r="B4" t="s">
        <v>54</v>
      </c>
      <c r="D4" t="s">
        <v>96</v>
      </c>
    </row>
    <row r="5" ht="15">
      <c r="B5" t="s">
        <v>55</v>
      </c>
    </row>
    <row r="6" ht="15">
      <c r="B6"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and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Pugliese, John (CDPH-CDIC)</dc:creator>
  <cp:keywords/>
  <dc:description/>
  <cp:lastModifiedBy>Bevin Kathleen Shagoury</cp:lastModifiedBy>
  <cp:lastPrinted>2017-04-26T15:40:15Z</cp:lastPrinted>
  <dcterms:created xsi:type="dcterms:W3CDTF">2017-04-25T17:19:45Z</dcterms:created>
  <dcterms:modified xsi:type="dcterms:W3CDTF">2018-04-12T20:54:09Z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